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bri Millenia\Documents\Emilia\PENELITIAN\"/>
    </mc:Choice>
  </mc:AlternateContent>
  <bookViews>
    <workbookView xWindow="0" yWindow="0" windowWidth="20490" windowHeight="8340" activeTab="4"/>
  </bookViews>
  <sheets>
    <sheet name="PRETEST OTKP 1" sheetId="4" r:id="rId1"/>
    <sheet name="PRETEST OTKP 2" sheetId="3" r:id="rId2"/>
    <sheet name="POSTTEST OKTP 1" sheetId="10" r:id="rId3"/>
    <sheet name="POSTTEST OTKP 2" sheetId="9" r:id="rId4"/>
    <sheet name="PERBANDINGAN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0" l="1"/>
  <c r="H7" i="10" s="1"/>
  <c r="G13" i="10"/>
  <c r="H13" i="10" s="1"/>
  <c r="G2" i="10"/>
  <c r="H2" i="10" s="1"/>
  <c r="G4" i="10"/>
  <c r="H4" i="10" s="1"/>
  <c r="G8" i="10"/>
  <c r="H8" i="10" s="1"/>
  <c r="G9" i="10"/>
  <c r="H9" i="10" s="1"/>
  <c r="G5" i="10"/>
  <c r="H5" i="10" s="1"/>
  <c r="G12" i="10"/>
  <c r="H12" i="10" s="1"/>
  <c r="G14" i="10"/>
  <c r="H14" i="10" s="1"/>
  <c r="G18" i="10"/>
  <c r="H18" i="10" s="1"/>
  <c r="G19" i="10"/>
  <c r="H19" i="10" s="1"/>
  <c r="G22" i="10"/>
  <c r="H22" i="10" s="1"/>
  <c r="G6" i="10"/>
  <c r="H6" i="10" s="1"/>
  <c r="G16" i="10"/>
  <c r="H16" i="10" s="1"/>
  <c r="G24" i="10"/>
  <c r="H24" i="10" s="1"/>
  <c r="G17" i="10"/>
  <c r="H17" i="10" s="1"/>
  <c r="G20" i="10"/>
  <c r="H20" i="10" s="1"/>
  <c r="G27" i="10"/>
  <c r="H27" i="10" s="1"/>
  <c r="G10" i="10"/>
  <c r="H10" i="10" s="1"/>
  <c r="G11" i="10"/>
  <c r="H11" i="10" s="1"/>
  <c r="G21" i="10"/>
  <c r="H21" i="10" s="1"/>
  <c r="G29" i="10"/>
  <c r="H29" i="10" s="1"/>
  <c r="G30" i="10"/>
  <c r="H30" i="10" s="1"/>
  <c r="G25" i="10"/>
  <c r="H25" i="10" s="1"/>
  <c r="G31" i="10"/>
  <c r="H31" i="10" s="1"/>
  <c r="G32" i="10"/>
  <c r="H32" i="10" s="1"/>
  <c r="G33" i="10"/>
  <c r="G34" i="10"/>
  <c r="H34" i="10" s="1"/>
  <c r="G35" i="10"/>
  <c r="H35" i="10" s="1"/>
  <c r="G15" i="10"/>
  <c r="H15" i="10" s="1"/>
  <c r="G23" i="10"/>
  <c r="H23" i="10" s="1"/>
  <c r="G26" i="10"/>
  <c r="H26" i="10" s="1"/>
  <c r="G28" i="10"/>
  <c r="H28" i="10" s="1"/>
  <c r="G36" i="10"/>
  <c r="H36" i="10" s="1"/>
  <c r="G3" i="10"/>
  <c r="H3" i="10" s="1"/>
  <c r="H33" i="10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5" i="9"/>
  <c r="H5" i="9" s="1"/>
  <c r="G4" i="9"/>
  <c r="H4" i="9" s="1"/>
  <c r="G3" i="9"/>
  <c r="H3" i="9" s="1"/>
  <c r="G2" i="9"/>
  <c r="H2" i="9" s="1"/>
  <c r="F41" i="7" l="1"/>
  <c r="E41" i="7"/>
  <c r="D41" i="7"/>
  <c r="C41" i="7"/>
  <c r="G25" i="4" l="1"/>
  <c r="H25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H2" i="4" s="1"/>
  <c r="G37" i="3" l="1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G2" i="3"/>
  <c r="H2" i="3" s="1"/>
</calcChain>
</file>

<file path=xl/sharedStrings.xml><?xml version="1.0" encoding="utf-8"?>
<sst xmlns="http://schemas.openxmlformats.org/spreadsheetml/2006/main" count="181" uniqueCount="84">
  <si>
    <t>ACHAZIAH MUD FARICA</t>
  </si>
  <si>
    <t>ACHMAD MAULANA AS`ARI</t>
  </si>
  <si>
    <t>ADELLIA SYAFITRI</t>
  </si>
  <si>
    <t>ADINDA AYU PUTRI SUGIONO</t>
  </si>
  <si>
    <t>ADINDA OKTAVIA CANTIKA PUTRI</t>
  </si>
  <si>
    <t>ADINDA RIZKA RAHMADANI</t>
  </si>
  <si>
    <t>ADINDA SASTRO WARDOYO</t>
  </si>
  <si>
    <t>AISYAH MARDIANA SRI KUSTINA</t>
  </si>
  <si>
    <t>ANANDA MAQRIFA ISNAINI</t>
  </si>
  <si>
    <t>ANANTHA THRISNA INDONESIA</t>
  </si>
  <si>
    <t>ANITA KURNIASARI PUTRI LIANDHANY</t>
  </si>
  <si>
    <t>ARIF NUR MARIYANTI</t>
  </si>
  <si>
    <t>BELLA TRI INDA NINGRUM</t>
  </si>
  <si>
    <t>BUNGA WULAN NURROCHMA</t>
  </si>
  <si>
    <t>DEMISTYA SARI</t>
  </si>
  <si>
    <t>DEVI MEISA PUTRI ASFADELA</t>
  </si>
  <si>
    <t>DHEA HILDA MAHARANI</t>
  </si>
  <si>
    <t>DYAH AYU PERMATA BUNDA</t>
  </si>
  <si>
    <t>ELSA SESILYA RINANDAR DEVI</t>
  </si>
  <si>
    <t>ERIK ROHMATULLOH</t>
  </si>
  <si>
    <t>FASYA DWI SAKIRA</t>
  </si>
  <si>
    <t>HILDA SALWA SABILA</t>
  </si>
  <si>
    <t>INTAN RAMADHAN PUTRI NUR ROCHMAN</t>
  </si>
  <si>
    <t>LARAS LATHI ARIASTA</t>
  </si>
  <si>
    <t>LINTANG AYU RAHMADANI</t>
  </si>
  <si>
    <t>MOCH. BAIHAQY ALIF BINTANG PRAMUDYA</t>
  </si>
  <si>
    <t>MUHAMMAD RAFLI ADITYA</t>
  </si>
  <si>
    <t>NUR AFNI OKTAVIA</t>
  </si>
  <si>
    <t>NUR ALLYA WIDYAPUTRI</t>
  </si>
  <si>
    <t>SAFIRA ANNISA</t>
  </si>
  <si>
    <t>SHOFIAH AZ ZAHRA</t>
  </si>
  <si>
    <t>SINTA AMILIA</t>
  </si>
  <si>
    <t>TALITHA RAHMA ARDININGRUM</t>
  </si>
  <si>
    <t>TASYA SAHLA PUTRI VANESIA</t>
  </si>
  <si>
    <t>YULIA AFIYAH RAHMA</t>
  </si>
  <si>
    <t>AHMAD SENO BAYU AJI</t>
  </si>
  <si>
    <t>ANANDA FEBRILIANA</t>
  </si>
  <si>
    <t>ANCA WAHYU ARTA</t>
  </si>
  <si>
    <t>ARINDA KRISTIANDARI</t>
  </si>
  <si>
    <t>DEASY FITRIA KUSMAWATI</t>
  </si>
  <si>
    <t>DESTIN VINA ELLENSIANA</t>
  </si>
  <si>
    <t>DITA NURVIANTI</t>
  </si>
  <si>
    <t>FARADILAH NUR ARTANTI</t>
  </si>
  <si>
    <t>FEBRIAN VALENTINO JORDAN</t>
  </si>
  <si>
    <t>ICA VERONIKA KARTIKO</t>
  </si>
  <si>
    <t>KHOIRUNNISA</t>
  </si>
  <si>
    <t>KYKY ANGGRAINI</t>
  </si>
  <si>
    <t>LAURA BELLA VATRYCIA</t>
  </si>
  <si>
    <t>LOIS WIKAN SATITI</t>
  </si>
  <si>
    <t>MIFTACHUL JANNAH</t>
  </si>
  <si>
    <t>MIFTAQUL FANESYA</t>
  </si>
  <si>
    <t>MOUDY SUCIPTO PUTRI</t>
  </si>
  <si>
    <t>MUHAMMAD HAYYU HANI NURIL</t>
  </si>
  <si>
    <t>NADILA MUSTIKA AMALIA</t>
  </si>
  <si>
    <t>NADYA RIZQIYAH</t>
  </si>
  <si>
    <t>NAILA ALFI ROCHMAH</t>
  </si>
  <si>
    <t>NOVITA DEWI ROMADHONA</t>
  </si>
  <si>
    <t>NOVITA SULISTYONINGSIH</t>
  </si>
  <si>
    <t>NUR FADILAH</t>
  </si>
  <si>
    <t>PUTRI BERLIAN MEISARI</t>
  </si>
  <si>
    <t>RYA GABRIELA SABATINI</t>
  </si>
  <si>
    <t>SAIDATUL ULUMIYAH</t>
  </si>
  <si>
    <t>SEZA AULIA GUSTI KURNIA</t>
  </si>
  <si>
    <t>SRI WULANDARI</t>
  </si>
  <si>
    <t>SUCI AYU RIZQIANA</t>
  </si>
  <si>
    <t>UMI SYARIFAH</t>
  </si>
  <si>
    <t>VERA DWI LESTARI</t>
  </si>
  <si>
    <t>VIERRA TAMARA</t>
  </si>
  <si>
    <t>WENY ANGGRAENI</t>
  </si>
  <si>
    <t>YESSI ADELIA AISYAH FITRI</t>
  </si>
  <si>
    <t>YULIA INDAH PRASTIKA</t>
  </si>
  <si>
    <t>NAMA LENGKAP</t>
  </si>
  <si>
    <t>SOAL 1</t>
  </si>
  <si>
    <t>SOAL 2</t>
  </si>
  <si>
    <t>SOAL 3</t>
  </si>
  <si>
    <t>SOAL 4</t>
  </si>
  <si>
    <t>JUMLAH</t>
  </si>
  <si>
    <t>TOTAL</t>
  </si>
  <si>
    <t>SOAL 5</t>
  </si>
  <si>
    <t>PRETEST</t>
  </si>
  <si>
    <t>POSTTEST</t>
  </si>
  <si>
    <t>EKSPERIMEN</t>
  </si>
  <si>
    <t>KONTROL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</si>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</sst>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 Narrow"/>
      <family val="2"/>
    </font>
    <font>
      <sz val="9.5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" fontId="2" fillId="2" borderId="1" xfId="1" applyNumberFormat="1" applyFont="1" applyFill="1" applyBorder="1"/>
    <xf numFmtId="1" fontId="2" fillId="2" borderId="1" xfId="1" applyNumberFormat="1" applyFont="1" applyFill="1" applyBorder="1" applyAlignment="1">
      <alignment wrapText="1"/>
    </xf>
    <xf numFmtId="1" fontId="3" fillId="2" borderId="1" xfId="1" applyNumberFormat="1" applyFont="1" applyFill="1" applyBorder="1"/>
    <xf numFmtId="1" fontId="4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3" sqref="H3"/>
    </sheetView>
  </sheetViews>
  <sheetFormatPr defaultRowHeight="15" x14ac:dyDescent="0.25"/>
  <cols>
    <col min="1" max="1" width="33.140625" customWidth="1"/>
  </cols>
  <sheetData>
    <row r="1" spans="1:8" ht="15" customHeight="1" x14ac:dyDescent="0.25">
      <c r="A1" s="10" t="s">
        <v>71</v>
      </c>
      <c r="B1" s="10" t="s">
        <v>72</v>
      </c>
      <c r="C1" s="10" t="s">
        <v>73</v>
      </c>
      <c r="D1" s="10" t="s">
        <v>74</v>
      </c>
      <c r="E1" s="10" t="s">
        <v>75</v>
      </c>
      <c r="F1" s="10" t="s">
        <v>78</v>
      </c>
      <c r="G1" s="10" t="s">
        <v>76</v>
      </c>
      <c r="H1" s="10" t="s">
        <v>77</v>
      </c>
    </row>
    <row r="2" spans="1:8" ht="15" customHeight="1" x14ac:dyDescent="0.25">
      <c r="A2" s="1" t="s">
        <v>0</v>
      </c>
      <c r="B2" s="7">
        <v>1</v>
      </c>
      <c r="C2" s="7">
        <v>1</v>
      </c>
      <c r="D2" s="7">
        <v>1</v>
      </c>
      <c r="E2" s="7">
        <v>1</v>
      </c>
      <c r="F2" s="7">
        <v>1</v>
      </c>
      <c r="G2" s="6">
        <f t="shared" ref="G2:G36" si="0">SUM(B2:F2)</f>
        <v>5</v>
      </c>
      <c r="H2" s="6">
        <f>G2*4</f>
        <v>20</v>
      </c>
    </row>
    <row r="3" spans="1:8" ht="15" customHeight="1" x14ac:dyDescent="0.25">
      <c r="A3" s="1" t="s">
        <v>1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6">
        <f t="shared" si="0"/>
        <v>5</v>
      </c>
      <c r="H3" s="6">
        <f t="shared" ref="H3:H36" si="1">G3*4</f>
        <v>20</v>
      </c>
    </row>
    <row r="4" spans="1:8" ht="15" customHeight="1" x14ac:dyDescent="0.25">
      <c r="A4" s="1" t="s">
        <v>2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6">
        <f t="shared" si="0"/>
        <v>5</v>
      </c>
      <c r="H4" s="6">
        <f t="shared" si="1"/>
        <v>20</v>
      </c>
    </row>
    <row r="5" spans="1:8" ht="15" customHeight="1" x14ac:dyDescent="0.25">
      <c r="A5" s="1" t="s">
        <v>3</v>
      </c>
      <c r="B5" s="7">
        <v>1</v>
      </c>
      <c r="C5" s="7">
        <v>1</v>
      </c>
      <c r="D5" s="7">
        <v>1</v>
      </c>
      <c r="E5" s="7">
        <v>1</v>
      </c>
      <c r="F5" s="7">
        <v>2</v>
      </c>
      <c r="G5" s="6">
        <f t="shared" si="0"/>
        <v>6</v>
      </c>
      <c r="H5" s="6">
        <f t="shared" si="1"/>
        <v>24</v>
      </c>
    </row>
    <row r="6" spans="1:8" ht="15" customHeight="1" x14ac:dyDescent="0.25">
      <c r="A6" s="1" t="s">
        <v>4</v>
      </c>
      <c r="B6" s="7">
        <v>1</v>
      </c>
      <c r="C6" s="7">
        <v>2</v>
      </c>
      <c r="D6" s="7">
        <v>2</v>
      </c>
      <c r="E6" s="7">
        <v>2</v>
      </c>
      <c r="F6" s="7">
        <v>2</v>
      </c>
      <c r="G6" s="6">
        <f t="shared" si="0"/>
        <v>9</v>
      </c>
      <c r="H6" s="6">
        <f t="shared" si="1"/>
        <v>36</v>
      </c>
    </row>
    <row r="7" spans="1:8" ht="15" customHeight="1" x14ac:dyDescent="0.25">
      <c r="A7" s="1" t="s">
        <v>5</v>
      </c>
      <c r="B7" s="7">
        <v>1</v>
      </c>
      <c r="C7" s="7">
        <v>1</v>
      </c>
      <c r="D7" s="7">
        <v>1</v>
      </c>
      <c r="E7" s="7">
        <v>1</v>
      </c>
      <c r="F7" s="7">
        <v>2</v>
      </c>
      <c r="G7" s="6">
        <f t="shared" si="0"/>
        <v>6</v>
      </c>
      <c r="H7" s="6">
        <f t="shared" si="1"/>
        <v>24</v>
      </c>
    </row>
    <row r="8" spans="1:8" ht="15" customHeight="1" x14ac:dyDescent="0.25">
      <c r="A8" s="1" t="s">
        <v>6</v>
      </c>
      <c r="B8" s="7">
        <v>1</v>
      </c>
      <c r="C8" s="7">
        <v>2</v>
      </c>
      <c r="D8" s="7">
        <v>1</v>
      </c>
      <c r="E8" s="7">
        <v>2</v>
      </c>
      <c r="F8" s="7">
        <v>1</v>
      </c>
      <c r="G8" s="6">
        <f t="shared" si="0"/>
        <v>7</v>
      </c>
      <c r="H8" s="6">
        <f t="shared" si="1"/>
        <v>28</v>
      </c>
    </row>
    <row r="9" spans="1:8" ht="15" customHeight="1" x14ac:dyDescent="0.25">
      <c r="A9" s="1" t="s">
        <v>7</v>
      </c>
      <c r="B9" s="7">
        <v>1</v>
      </c>
      <c r="C9" s="7">
        <v>1</v>
      </c>
      <c r="D9" s="7">
        <v>1</v>
      </c>
      <c r="E9" s="7">
        <v>1</v>
      </c>
      <c r="F9" s="7">
        <v>1</v>
      </c>
      <c r="G9" s="6">
        <f t="shared" si="0"/>
        <v>5</v>
      </c>
      <c r="H9" s="6">
        <f t="shared" si="1"/>
        <v>20</v>
      </c>
    </row>
    <row r="10" spans="1:8" ht="15" customHeight="1" x14ac:dyDescent="0.25">
      <c r="A10" s="1" t="s">
        <v>8</v>
      </c>
      <c r="B10" s="7">
        <v>2</v>
      </c>
      <c r="C10" s="7">
        <v>2</v>
      </c>
      <c r="D10" s="7">
        <v>3</v>
      </c>
      <c r="E10" s="7">
        <v>2</v>
      </c>
      <c r="F10" s="7">
        <v>2</v>
      </c>
      <c r="G10" s="6">
        <f t="shared" si="0"/>
        <v>11</v>
      </c>
      <c r="H10" s="6">
        <f t="shared" si="1"/>
        <v>44</v>
      </c>
    </row>
    <row r="11" spans="1:8" ht="15" customHeight="1" x14ac:dyDescent="0.25">
      <c r="A11" s="1" t="s">
        <v>9</v>
      </c>
      <c r="B11" s="7">
        <v>2</v>
      </c>
      <c r="C11" s="7">
        <v>3</v>
      </c>
      <c r="D11" s="7">
        <v>3</v>
      </c>
      <c r="E11" s="7">
        <v>2</v>
      </c>
      <c r="F11" s="7">
        <v>2</v>
      </c>
      <c r="G11" s="6">
        <f t="shared" si="0"/>
        <v>12</v>
      </c>
      <c r="H11" s="6">
        <f t="shared" si="1"/>
        <v>48</v>
      </c>
    </row>
    <row r="12" spans="1:8" ht="15" customHeight="1" x14ac:dyDescent="0.25">
      <c r="A12" s="1" t="s">
        <v>10</v>
      </c>
      <c r="B12" s="7">
        <v>1</v>
      </c>
      <c r="C12" s="7">
        <v>1</v>
      </c>
      <c r="D12" s="7">
        <v>2</v>
      </c>
      <c r="E12" s="7">
        <v>1</v>
      </c>
      <c r="F12" s="7">
        <v>2</v>
      </c>
      <c r="G12" s="6">
        <f t="shared" si="0"/>
        <v>7</v>
      </c>
      <c r="H12" s="6">
        <f t="shared" si="1"/>
        <v>28</v>
      </c>
    </row>
    <row r="13" spans="1:8" ht="15" customHeight="1" x14ac:dyDescent="0.25">
      <c r="A13" s="1" t="s">
        <v>11</v>
      </c>
      <c r="B13" s="7">
        <v>2</v>
      </c>
      <c r="C13" s="7">
        <v>1</v>
      </c>
      <c r="D13" s="7">
        <v>1</v>
      </c>
      <c r="E13" s="7">
        <v>1</v>
      </c>
      <c r="F13" s="7">
        <v>1</v>
      </c>
      <c r="G13" s="6">
        <f t="shared" si="0"/>
        <v>6</v>
      </c>
      <c r="H13" s="6">
        <f t="shared" si="1"/>
        <v>24</v>
      </c>
    </row>
    <row r="14" spans="1:8" ht="15" customHeight="1" x14ac:dyDescent="0.25">
      <c r="A14" s="1" t="s">
        <v>12</v>
      </c>
      <c r="B14" s="7">
        <v>1</v>
      </c>
      <c r="C14" s="7">
        <v>1</v>
      </c>
      <c r="D14" s="7">
        <v>2</v>
      </c>
      <c r="E14" s="7">
        <v>1</v>
      </c>
      <c r="F14" s="7">
        <v>1</v>
      </c>
      <c r="G14" s="6">
        <f t="shared" si="0"/>
        <v>6</v>
      </c>
      <c r="H14" s="6">
        <f t="shared" si="1"/>
        <v>24</v>
      </c>
    </row>
    <row r="15" spans="1:8" ht="15" customHeight="1" x14ac:dyDescent="0.25">
      <c r="A15" s="1" t="s">
        <v>13</v>
      </c>
      <c r="B15" s="7">
        <v>1</v>
      </c>
      <c r="C15" s="7">
        <v>2</v>
      </c>
      <c r="D15" s="7">
        <v>2</v>
      </c>
      <c r="E15" s="7">
        <v>3</v>
      </c>
      <c r="F15" s="7">
        <v>4</v>
      </c>
      <c r="G15" s="6">
        <f t="shared" si="0"/>
        <v>12</v>
      </c>
      <c r="H15" s="6">
        <f t="shared" si="1"/>
        <v>48</v>
      </c>
    </row>
    <row r="16" spans="1:8" ht="15" customHeight="1" x14ac:dyDescent="0.25">
      <c r="A16" s="1" t="s">
        <v>14</v>
      </c>
      <c r="B16" s="7">
        <v>2</v>
      </c>
      <c r="C16" s="7">
        <v>1</v>
      </c>
      <c r="D16" s="7">
        <v>1</v>
      </c>
      <c r="E16" s="7">
        <v>3</v>
      </c>
      <c r="F16" s="7">
        <v>2</v>
      </c>
      <c r="G16" s="6">
        <f t="shared" si="0"/>
        <v>9</v>
      </c>
      <c r="H16" s="6">
        <f t="shared" si="1"/>
        <v>36</v>
      </c>
    </row>
    <row r="17" spans="1:8" ht="15" customHeight="1" x14ac:dyDescent="0.25">
      <c r="A17" s="1" t="s">
        <v>15</v>
      </c>
      <c r="B17" s="7">
        <v>2</v>
      </c>
      <c r="C17" s="7">
        <v>3</v>
      </c>
      <c r="D17" s="7">
        <v>2</v>
      </c>
      <c r="E17" s="7">
        <v>1</v>
      </c>
      <c r="F17" s="7">
        <v>1</v>
      </c>
      <c r="G17" s="6">
        <f t="shared" si="0"/>
        <v>9</v>
      </c>
      <c r="H17" s="6">
        <f t="shared" si="1"/>
        <v>36</v>
      </c>
    </row>
    <row r="18" spans="1:8" ht="15" customHeight="1" x14ac:dyDescent="0.25">
      <c r="A18" s="1" t="s">
        <v>16</v>
      </c>
      <c r="B18" s="7">
        <v>1</v>
      </c>
      <c r="C18" s="7">
        <v>2</v>
      </c>
      <c r="D18" s="7">
        <v>1</v>
      </c>
      <c r="E18" s="7">
        <v>1</v>
      </c>
      <c r="F18" s="7">
        <v>1</v>
      </c>
      <c r="G18" s="6">
        <f t="shared" si="0"/>
        <v>6</v>
      </c>
      <c r="H18" s="6">
        <f t="shared" si="1"/>
        <v>24</v>
      </c>
    </row>
    <row r="19" spans="1:8" ht="15" customHeight="1" x14ac:dyDescent="0.25">
      <c r="A19" s="1" t="s">
        <v>17</v>
      </c>
      <c r="B19" s="7">
        <v>2</v>
      </c>
      <c r="C19" s="7">
        <v>1</v>
      </c>
      <c r="D19" s="7">
        <v>1</v>
      </c>
      <c r="E19" s="7">
        <v>2</v>
      </c>
      <c r="F19" s="7">
        <v>1</v>
      </c>
      <c r="G19" s="6">
        <f t="shared" si="0"/>
        <v>7</v>
      </c>
      <c r="H19" s="6">
        <f t="shared" si="1"/>
        <v>28</v>
      </c>
    </row>
    <row r="20" spans="1:8" ht="15" customHeight="1" x14ac:dyDescent="0.25">
      <c r="A20" s="1" t="s">
        <v>18</v>
      </c>
      <c r="B20" s="7">
        <v>2</v>
      </c>
      <c r="C20" s="7">
        <v>1</v>
      </c>
      <c r="D20" s="7">
        <v>2</v>
      </c>
      <c r="E20" s="7">
        <v>3</v>
      </c>
      <c r="F20" s="7">
        <v>2</v>
      </c>
      <c r="G20" s="6">
        <f t="shared" si="0"/>
        <v>10</v>
      </c>
      <c r="H20" s="6">
        <f t="shared" si="1"/>
        <v>40</v>
      </c>
    </row>
    <row r="21" spans="1:8" ht="15" customHeight="1" x14ac:dyDescent="0.25">
      <c r="A21" s="1" t="s">
        <v>19</v>
      </c>
      <c r="B21" s="7">
        <v>2</v>
      </c>
      <c r="C21" s="7">
        <v>3</v>
      </c>
      <c r="D21" s="7">
        <v>2</v>
      </c>
      <c r="E21" s="7">
        <v>2</v>
      </c>
      <c r="F21" s="7">
        <v>2</v>
      </c>
      <c r="G21" s="6">
        <f t="shared" si="0"/>
        <v>11</v>
      </c>
      <c r="H21" s="6">
        <f t="shared" si="1"/>
        <v>44</v>
      </c>
    </row>
    <row r="22" spans="1:8" ht="15" customHeight="1" x14ac:dyDescent="0.25">
      <c r="A22" s="1" t="s">
        <v>20</v>
      </c>
      <c r="B22" s="7">
        <v>3</v>
      </c>
      <c r="C22" s="7">
        <v>2</v>
      </c>
      <c r="D22" s="7">
        <v>1</v>
      </c>
      <c r="E22" s="7">
        <v>1</v>
      </c>
      <c r="F22" s="7">
        <v>1</v>
      </c>
      <c r="G22" s="6">
        <f t="shared" si="0"/>
        <v>8</v>
      </c>
      <c r="H22" s="6">
        <f t="shared" si="1"/>
        <v>32</v>
      </c>
    </row>
    <row r="23" spans="1:8" ht="15" customHeight="1" x14ac:dyDescent="0.25">
      <c r="A23" s="1" t="s">
        <v>21</v>
      </c>
      <c r="B23" s="7">
        <v>2</v>
      </c>
      <c r="C23" s="7">
        <v>2</v>
      </c>
      <c r="D23" s="7">
        <v>2</v>
      </c>
      <c r="E23" s="7">
        <v>2</v>
      </c>
      <c r="F23" s="7">
        <v>4</v>
      </c>
      <c r="G23" s="6">
        <f t="shared" si="0"/>
        <v>12</v>
      </c>
      <c r="H23" s="6">
        <f t="shared" si="1"/>
        <v>48</v>
      </c>
    </row>
    <row r="24" spans="1:8" ht="15" customHeight="1" x14ac:dyDescent="0.25">
      <c r="A24" s="1" t="s">
        <v>22</v>
      </c>
      <c r="B24" s="7">
        <v>2</v>
      </c>
      <c r="C24" s="7">
        <v>1</v>
      </c>
      <c r="D24" s="7">
        <v>1</v>
      </c>
      <c r="E24" s="7">
        <v>2</v>
      </c>
      <c r="F24" s="7">
        <v>2</v>
      </c>
      <c r="G24" s="6">
        <f t="shared" si="0"/>
        <v>8</v>
      </c>
      <c r="H24" s="6">
        <f t="shared" si="1"/>
        <v>32</v>
      </c>
    </row>
    <row r="25" spans="1:8" ht="15" customHeight="1" x14ac:dyDescent="0.25">
      <c r="A25" s="1" t="s">
        <v>23</v>
      </c>
      <c r="B25" s="7">
        <v>3</v>
      </c>
      <c r="C25" s="7">
        <v>4</v>
      </c>
      <c r="D25" s="7">
        <v>3</v>
      </c>
      <c r="E25" s="7">
        <v>3</v>
      </c>
      <c r="F25" s="7">
        <v>1</v>
      </c>
      <c r="G25" s="6">
        <f t="shared" si="0"/>
        <v>14</v>
      </c>
      <c r="H25" s="6">
        <f t="shared" si="1"/>
        <v>56</v>
      </c>
    </row>
    <row r="26" spans="1:8" ht="15" customHeight="1" x14ac:dyDescent="0.25">
      <c r="A26" s="2" t="s">
        <v>24</v>
      </c>
      <c r="B26" s="7">
        <v>3</v>
      </c>
      <c r="C26" s="7">
        <v>3</v>
      </c>
      <c r="D26" s="7">
        <v>2</v>
      </c>
      <c r="E26" s="7">
        <v>3</v>
      </c>
      <c r="F26" s="7">
        <v>3</v>
      </c>
      <c r="G26" s="6">
        <f t="shared" si="0"/>
        <v>14</v>
      </c>
      <c r="H26" s="6">
        <f t="shared" si="1"/>
        <v>56</v>
      </c>
    </row>
    <row r="27" spans="1:8" ht="15" customHeight="1" x14ac:dyDescent="0.25">
      <c r="A27" s="3" t="s">
        <v>25</v>
      </c>
      <c r="B27" s="7">
        <v>1</v>
      </c>
      <c r="C27" s="7">
        <v>2</v>
      </c>
      <c r="D27" s="7">
        <v>2</v>
      </c>
      <c r="E27" s="7">
        <v>1</v>
      </c>
      <c r="F27" s="7">
        <v>2</v>
      </c>
      <c r="G27" s="6">
        <f t="shared" si="0"/>
        <v>8</v>
      </c>
      <c r="H27" s="6">
        <f t="shared" si="1"/>
        <v>32</v>
      </c>
    </row>
    <row r="28" spans="1:8" ht="15" customHeight="1" x14ac:dyDescent="0.25">
      <c r="A28" s="4" t="s">
        <v>26</v>
      </c>
      <c r="B28" s="7">
        <v>4</v>
      </c>
      <c r="C28" s="7">
        <v>3</v>
      </c>
      <c r="D28" s="7">
        <v>3</v>
      </c>
      <c r="E28" s="7">
        <v>2</v>
      </c>
      <c r="F28" s="7">
        <v>2</v>
      </c>
      <c r="G28" s="6">
        <f t="shared" si="0"/>
        <v>14</v>
      </c>
      <c r="H28" s="6">
        <f t="shared" si="1"/>
        <v>56</v>
      </c>
    </row>
    <row r="29" spans="1:8" ht="15" customHeight="1" x14ac:dyDescent="0.25">
      <c r="A29" s="1" t="s">
        <v>27</v>
      </c>
      <c r="B29" s="7">
        <v>2</v>
      </c>
      <c r="C29" s="7">
        <v>2</v>
      </c>
      <c r="D29" s="7">
        <v>2</v>
      </c>
      <c r="E29" s="7">
        <v>3</v>
      </c>
      <c r="F29" s="7">
        <v>2</v>
      </c>
      <c r="G29" s="6">
        <f t="shared" si="0"/>
        <v>11</v>
      </c>
      <c r="H29" s="6">
        <f t="shared" si="1"/>
        <v>44</v>
      </c>
    </row>
    <row r="30" spans="1:8" ht="15" customHeight="1" x14ac:dyDescent="0.25">
      <c r="A30" s="1" t="s">
        <v>28</v>
      </c>
      <c r="B30" s="7">
        <v>1</v>
      </c>
      <c r="C30" s="7">
        <v>1</v>
      </c>
      <c r="D30" s="7">
        <v>2</v>
      </c>
      <c r="E30" s="7">
        <v>1</v>
      </c>
      <c r="F30" s="7">
        <v>3</v>
      </c>
      <c r="G30" s="6">
        <f t="shared" si="0"/>
        <v>8</v>
      </c>
      <c r="H30" s="6">
        <f t="shared" si="1"/>
        <v>32</v>
      </c>
    </row>
    <row r="31" spans="1:8" ht="15" customHeight="1" x14ac:dyDescent="0.25">
      <c r="A31" s="2" t="s">
        <v>29</v>
      </c>
      <c r="B31" s="7">
        <v>2</v>
      </c>
      <c r="C31" s="7">
        <v>3</v>
      </c>
      <c r="D31" s="7">
        <v>1</v>
      </c>
      <c r="E31" s="7">
        <v>2</v>
      </c>
      <c r="F31" s="7">
        <v>2</v>
      </c>
      <c r="G31" s="6">
        <f t="shared" si="0"/>
        <v>10</v>
      </c>
      <c r="H31" s="6">
        <f t="shared" si="1"/>
        <v>40</v>
      </c>
    </row>
    <row r="32" spans="1:8" ht="15" customHeight="1" x14ac:dyDescent="0.25">
      <c r="A32" s="4" t="s">
        <v>30</v>
      </c>
      <c r="B32" s="7">
        <v>2</v>
      </c>
      <c r="C32" s="7">
        <v>2</v>
      </c>
      <c r="D32" s="7">
        <v>2</v>
      </c>
      <c r="E32" s="7">
        <v>2</v>
      </c>
      <c r="F32" s="7">
        <v>2</v>
      </c>
      <c r="G32" s="6">
        <f t="shared" si="0"/>
        <v>10</v>
      </c>
      <c r="H32" s="6">
        <f t="shared" si="1"/>
        <v>40</v>
      </c>
    </row>
    <row r="33" spans="1:8" ht="15" customHeight="1" x14ac:dyDescent="0.25">
      <c r="A33" s="1" t="s">
        <v>31</v>
      </c>
      <c r="B33" s="7">
        <v>3</v>
      </c>
      <c r="C33" s="7">
        <v>2</v>
      </c>
      <c r="D33" s="7">
        <v>2</v>
      </c>
      <c r="E33" s="7">
        <v>2</v>
      </c>
      <c r="F33" s="7">
        <v>3</v>
      </c>
      <c r="G33" s="6">
        <f t="shared" si="0"/>
        <v>12</v>
      </c>
      <c r="H33" s="6">
        <f t="shared" si="1"/>
        <v>48</v>
      </c>
    </row>
    <row r="34" spans="1:8" ht="15" customHeight="1" x14ac:dyDescent="0.25">
      <c r="A34" s="1" t="s">
        <v>32</v>
      </c>
      <c r="B34" s="7">
        <v>3</v>
      </c>
      <c r="C34" s="7">
        <v>2</v>
      </c>
      <c r="D34" s="7">
        <v>3</v>
      </c>
      <c r="E34" s="7">
        <v>2</v>
      </c>
      <c r="F34" s="7">
        <v>2</v>
      </c>
      <c r="G34" s="6">
        <f t="shared" si="0"/>
        <v>12</v>
      </c>
      <c r="H34" s="6">
        <f t="shared" si="1"/>
        <v>48</v>
      </c>
    </row>
    <row r="35" spans="1:8" ht="15" customHeight="1" x14ac:dyDescent="0.25">
      <c r="A35" s="1" t="s">
        <v>33</v>
      </c>
      <c r="B35" s="7">
        <v>3</v>
      </c>
      <c r="C35" s="7">
        <v>4</v>
      </c>
      <c r="D35" s="7">
        <v>2</v>
      </c>
      <c r="E35" s="7">
        <v>1</v>
      </c>
      <c r="F35" s="7">
        <v>3</v>
      </c>
      <c r="G35" s="6">
        <f t="shared" si="0"/>
        <v>13</v>
      </c>
      <c r="H35" s="6">
        <f t="shared" si="1"/>
        <v>52</v>
      </c>
    </row>
    <row r="36" spans="1:8" ht="15" customHeight="1" x14ac:dyDescent="0.25">
      <c r="A36" s="1" t="s">
        <v>34</v>
      </c>
      <c r="B36" s="7">
        <v>4</v>
      </c>
      <c r="C36" s="7">
        <v>4</v>
      </c>
      <c r="D36" s="7">
        <v>3</v>
      </c>
      <c r="E36" s="7">
        <v>2</v>
      </c>
      <c r="F36" s="7">
        <v>2</v>
      </c>
      <c r="G36" s="6">
        <f t="shared" si="0"/>
        <v>15</v>
      </c>
      <c r="H36" s="6">
        <f t="shared" si="1"/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H2" sqref="H2"/>
    </sheetView>
  </sheetViews>
  <sheetFormatPr defaultRowHeight="15" x14ac:dyDescent="0.25"/>
  <cols>
    <col min="1" max="1" width="28.140625" customWidth="1"/>
  </cols>
  <sheetData>
    <row r="1" spans="1:8" x14ac:dyDescent="0.25">
      <c r="A1" s="9" t="s">
        <v>71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78</v>
      </c>
      <c r="G1" s="9" t="s">
        <v>76</v>
      </c>
      <c r="H1" s="9" t="s">
        <v>77</v>
      </c>
    </row>
    <row r="2" spans="1:8" ht="15" customHeight="1" x14ac:dyDescent="0.25">
      <c r="A2" s="1" t="s">
        <v>35</v>
      </c>
      <c r="B2" s="6">
        <v>3</v>
      </c>
      <c r="C2" s="6">
        <v>2</v>
      </c>
      <c r="D2" s="6">
        <v>1</v>
      </c>
      <c r="E2" s="6">
        <v>1</v>
      </c>
      <c r="F2" s="6">
        <v>1</v>
      </c>
      <c r="G2" s="7">
        <f t="shared" ref="G2:G37" si="0">SUM(B2:F2)</f>
        <v>8</v>
      </c>
      <c r="H2" s="7">
        <f>G2*4</f>
        <v>32</v>
      </c>
    </row>
    <row r="3" spans="1:8" ht="15" customHeight="1" x14ac:dyDescent="0.25">
      <c r="A3" s="1" t="s">
        <v>36</v>
      </c>
      <c r="B3" s="6">
        <v>1</v>
      </c>
      <c r="C3" s="6">
        <v>2</v>
      </c>
      <c r="D3" s="6">
        <v>3</v>
      </c>
      <c r="E3" s="6">
        <v>2</v>
      </c>
      <c r="F3" s="6">
        <v>2</v>
      </c>
      <c r="G3" s="7">
        <f t="shared" si="0"/>
        <v>10</v>
      </c>
      <c r="H3" s="7">
        <f t="shared" ref="H3:H37" si="1">G3*4</f>
        <v>40</v>
      </c>
    </row>
    <row r="4" spans="1:8" ht="15" customHeight="1" x14ac:dyDescent="0.25">
      <c r="A4" s="1" t="s">
        <v>37</v>
      </c>
      <c r="B4" s="6">
        <v>2</v>
      </c>
      <c r="C4" s="6">
        <v>2</v>
      </c>
      <c r="D4" s="6">
        <v>1</v>
      </c>
      <c r="E4" s="6">
        <v>1</v>
      </c>
      <c r="F4" s="6">
        <v>2</v>
      </c>
      <c r="G4" s="7">
        <f t="shared" si="0"/>
        <v>8</v>
      </c>
      <c r="H4" s="7">
        <f t="shared" si="1"/>
        <v>32</v>
      </c>
    </row>
    <row r="5" spans="1:8" ht="15" customHeight="1" x14ac:dyDescent="0.25">
      <c r="A5" s="1" t="s">
        <v>38</v>
      </c>
      <c r="B5" s="7">
        <v>1</v>
      </c>
      <c r="C5" s="7">
        <v>1</v>
      </c>
      <c r="D5" s="7">
        <v>2</v>
      </c>
      <c r="E5" s="7">
        <v>2</v>
      </c>
      <c r="F5" s="7">
        <v>2</v>
      </c>
      <c r="G5" s="7">
        <f t="shared" si="0"/>
        <v>8</v>
      </c>
      <c r="H5" s="7">
        <f t="shared" si="1"/>
        <v>32</v>
      </c>
    </row>
    <row r="6" spans="1:8" ht="15" customHeight="1" x14ac:dyDescent="0.25">
      <c r="A6" s="1" t="s">
        <v>39</v>
      </c>
      <c r="B6" s="7">
        <v>1</v>
      </c>
      <c r="C6" s="7">
        <v>2</v>
      </c>
      <c r="D6" s="7">
        <v>2</v>
      </c>
      <c r="E6" s="7">
        <v>2</v>
      </c>
      <c r="F6" s="7">
        <v>1</v>
      </c>
      <c r="G6" s="7">
        <f t="shared" si="0"/>
        <v>8</v>
      </c>
      <c r="H6" s="7">
        <f t="shared" si="1"/>
        <v>32</v>
      </c>
    </row>
    <row r="7" spans="1:8" ht="15" customHeight="1" x14ac:dyDescent="0.25">
      <c r="A7" s="1" t="s">
        <v>40</v>
      </c>
      <c r="B7" s="7">
        <v>4</v>
      </c>
      <c r="C7" s="7">
        <v>2</v>
      </c>
      <c r="D7" s="7">
        <v>1</v>
      </c>
      <c r="E7" s="7">
        <v>2</v>
      </c>
      <c r="F7" s="7">
        <v>2</v>
      </c>
      <c r="G7" s="7">
        <f t="shared" si="0"/>
        <v>11</v>
      </c>
      <c r="H7" s="7">
        <f t="shared" si="1"/>
        <v>44</v>
      </c>
    </row>
    <row r="8" spans="1:8" ht="15" customHeight="1" x14ac:dyDescent="0.25">
      <c r="A8" s="1" t="s">
        <v>41</v>
      </c>
      <c r="B8" s="7">
        <v>2</v>
      </c>
      <c r="C8" s="7">
        <v>3</v>
      </c>
      <c r="D8" s="7">
        <v>2</v>
      </c>
      <c r="E8" s="7">
        <v>2</v>
      </c>
      <c r="F8" s="7">
        <v>2</v>
      </c>
      <c r="G8" s="7">
        <f t="shared" si="0"/>
        <v>11</v>
      </c>
      <c r="H8" s="7">
        <f t="shared" si="1"/>
        <v>44</v>
      </c>
    </row>
    <row r="9" spans="1:8" ht="15" customHeight="1" x14ac:dyDescent="0.25">
      <c r="A9" s="1" t="s">
        <v>42</v>
      </c>
      <c r="B9" s="7">
        <v>3</v>
      </c>
      <c r="C9" s="7">
        <v>2</v>
      </c>
      <c r="D9" s="7">
        <v>2</v>
      </c>
      <c r="E9" s="7">
        <v>3</v>
      </c>
      <c r="F9" s="7">
        <v>3</v>
      </c>
      <c r="G9" s="7">
        <f t="shared" si="0"/>
        <v>13</v>
      </c>
      <c r="H9" s="7">
        <f t="shared" si="1"/>
        <v>52</v>
      </c>
    </row>
    <row r="10" spans="1:8" ht="15" customHeight="1" x14ac:dyDescent="0.25">
      <c r="A10" s="1" t="s">
        <v>43</v>
      </c>
      <c r="B10" s="6">
        <v>2</v>
      </c>
      <c r="C10" s="6">
        <v>2</v>
      </c>
      <c r="D10" s="6">
        <v>1</v>
      </c>
      <c r="E10" s="6">
        <v>1</v>
      </c>
      <c r="F10" s="6">
        <v>2</v>
      </c>
      <c r="G10" s="7">
        <f t="shared" si="0"/>
        <v>8</v>
      </c>
      <c r="H10" s="7">
        <f t="shared" si="1"/>
        <v>32</v>
      </c>
    </row>
    <row r="11" spans="1:8" ht="15" customHeight="1" x14ac:dyDescent="0.25">
      <c r="A11" s="1" t="s">
        <v>44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7">
        <f t="shared" si="0"/>
        <v>5</v>
      </c>
      <c r="H11" s="7">
        <f t="shared" si="1"/>
        <v>20</v>
      </c>
    </row>
    <row r="12" spans="1:8" ht="15" customHeight="1" x14ac:dyDescent="0.25">
      <c r="A12" s="1" t="s">
        <v>45</v>
      </c>
      <c r="B12" s="6">
        <v>3</v>
      </c>
      <c r="C12" s="6">
        <v>1</v>
      </c>
      <c r="D12" s="6">
        <v>1</v>
      </c>
      <c r="E12" s="6">
        <v>2</v>
      </c>
      <c r="F12" s="6">
        <v>3</v>
      </c>
      <c r="G12" s="7">
        <f t="shared" si="0"/>
        <v>10</v>
      </c>
      <c r="H12" s="7">
        <f t="shared" si="1"/>
        <v>40</v>
      </c>
    </row>
    <row r="13" spans="1:8" ht="15" customHeight="1" x14ac:dyDescent="0.25">
      <c r="A13" s="1" t="s">
        <v>46</v>
      </c>
      <c r="B13" s="6">
        <v>1</v>
      </c>
      <c r="C13" s="6">
        <v>2</v>
      </c>
      <c r="D13" s="6">
        <v>3</v>
      </c>
      <c r="E13" s="6">
        <v>2</v>
      </c>
      <c r="F13" s="6">
        <v>3</v>
      </c>
      <c r="G13" s="7">
        <f t="shared" si="0"/>
        <v>11</v>
      </c>
      <c r="H13" s="7">
        <f t="shared" si="1"/>
        <v>44</v>
      </c>
    </row>
    <row r="14" spans="1:8" ht="15" customHeight="1" x14ac:dyDescent="0.25">
      <c r="A14" s="1" t="s">
        <v>47</v>
      </c>
      <c r="B14" s="6">
        <v>3</v>
      </c>
      <c r="C14" s="6">
        <v>3</v>
      </c>
      <c r="D14" s="6">
        <v>3</v>
      </c>
      <c r="E14" s="6">
        <v>2</v>
      </c>
      <c r="F14" s="6">
        <v>2</v>
      </c>
      <c r="G14" s="7">
        <f t="shared" si="0"/>
        <v>13</v>
      </c>
      <c r="H14" s="7">
        <f t="shared" si="1"/>
        <v>52</v>
      </c>
    </row>
    <row r="15" spans="1:8" ht="15" customHeight="1" x14ac:dyDescent="0.25">
      <c r="A15" s="1" t="s">
        <v>48</v>
      </c>
      <c r="B15" s="6">
        <v>2</v>
      </c>
      <c r="C15" s="6">
        <v>4</v>
      </c>
      <c r="D15" s="6">
        <v>1</v>
      </c>
      <c r="E15" s="6">
        <v>2</v>
      </c>
      <c r="F15" s="6">
        <v>2</v>
      </c>
      <c r="G15" s="7">
        <f t="shared" si="0"/>
        <v>11</v>
      </c>
      <c r="H15" s="7">
        <f t="shared" si="1"/>
        <v>44</v>
      </c>
    </row>
    <row r="16" spans="1:8" ht="15" customHeight="1" x14ac:dyDescent="0.25">
      <c r="A16" s="1" t="s">
        <v>49</v>
      </c>
      <c r="B16" s="6">
        <v>2</v>
      </c>
      <c r="C16" s="6">
        <v>1</v>
      </c>
      <c r="D16" s="6">
        <v>1</v>
      </c>
      <c r="E16" s="6">
        <v>1</v>
      </c>
      <c r="F16" s="6">
        <v>1</v>
      </c>
      <c r="G16" s="7">
        <f t="shared" si="0"/>
        <v>6</v>
      </c>
      <c r="H16" s="7">
        <f t="shared" si="1"/>
        <v>24</v>
      </c>
    </row>
    <row r="17" spans="1:8" ht="15" customHeight="1" x14ac:dyDescent="0.25">
      <c r="A17" s="1" t="s">
        <v>50</v>
      </c>
      <c r="B17" s="6">
        <v>1</v>
      </c>
      <c r="C17" s="6">
        <v>1</v>
      </c>
      <c r="D17" s="6">
        <v>2</v>
      </c>
      <c r="E17" s="6">
        <v>1</v>
      </c>
      <c r="F17" s="6">
        <v>2</v>
      </c>
      <c r="G17" s="7">
        <f t="shared" si="0"/>
        <v>7</v>
      </c>
      <c r="H17" s="7">
        <f t="shared" si="1"/>
        <v>28</v>
      </c>
    </row>
    <row r="18" spans="1:8" ht="15" customHeight="1" x14ac:dyDescent="0.25">
      <c r="A18" s="1" t="s">
        <v>51</v>
      </c>
      <c r="B18" s="6">
        <v>1</v>
      </c>
      <c r="C18" s="6">
        <v>2</v>
      </c>
      <c r="D18" s="6">
        <v>1</v>
      </c>
      <c r="E18" s="6">
        <v>2</v>
      </c>
      <c r="F18" s="6">
        <v>2</v>
      </c>
      <c r="G18" s="7">
        <f t="shared" si="0"/>
        <v>8</v>
      </c>
      <c r="H18" s="7">
        <f t="shared" si="1"/>
        <v>32</v>
      </c>
    </row>
    <row r="19" spans="1:8" ht="15" customHeight="1" x14ac:dyDescent="0.25">
      <c r="A19" s="1" t="s">
        <v>52</v>
      </c>
      <c r="B19" s="6">
        <v>2</v>
      </c>
      <c r="C19" s="6">
        <v>4</v>
      </c>
      <c r="D19" s="6">
        <v>3</v>
      </c>
      <c r="E19" s="6">
        <v>2</v>
      </c>
      <c r="F19" s="6">
        <v>2</v>
      </c>
      <c r="G19" s="7">
        <f t="shared" si="0"/>
        <v>13</v>
      </c>
      <c r="H19" s="7">
        <f t="shared" si="1"/>
        <v>52</v>
      </c>
    </row>
    <row r="20" spans="1:8" ht="15" customHeight="1" x14ac:dyDescent="0.25">
      <c r="A20" s="1" t="s">
        <v>53</v>
      </c>
      <c r="B20" s="6">
        <v>2</v>
      </c>
      <c r="C20" s="6">
        <v>2</v>
      </c>
      <c r="D20" s="6">
        <v>1</v>
      </c>
      <c r="E20" s="6">
        <v>2</v>
      </c>
      <c r="F20" s="6">
        <v>2</v>
      </c>
      <c r="G20" s="7">
        <f t="shared" si="0"/>
        <v>9</v>
      </c>
      <c r="H20" s="7">
        <f t="shared" si="1"/>
        <v>36</v>
      </c>
    </row>
    <row r="21" spans="1:8" ht="15" customHeight="1" x14ac:dyDescent="0.25">
      <c r="A21" s="1" t="s">
        <v>54</v>
      </c>
      <c r="B21" s="6">
        <v>3</v>
      </c>
      <c r="C21" s="6">
        <v>1</v>
      </c>
      <c r="D21" s="6">
        <v>2</v>
      </c>
      <c r="E21" s="6">
        <v>1</v>
      </c>
      <c r="F21" s="6">
        <v>2</v>
      </c>
      <c r="G21" s="7">
        <f t="shared" si="0"/>
        <v>9</v>
      </c>
      <c r="H21" s="7">
        <f t="shared" si="1"/>
        <v>36</v>
      </c>
    </row>
    <row r="22" spans="1:8" ht="15" customHeight="1" x14ac:dyDescent="0.25">
      <c r="A22" s="1" t="s">
        <v>55</v>
      </c>
      <c r="B22" s="7">
        <v>4</v>
      </c>
      <c r="C22" s="7">
        <v>3</v>
      </c>
      <c r="D22" s="7">
        <v>3</v>
      </c>
      <c r="E22" s="7">
        <v>2</v>
      </c>
      <c r="F22" s="7">
        <v>2</v>
      </c>
      <c r="G22" s="7">
        <f t="shared" si="0"/>
        <v>14</v>
      </c>
      <c r="H22" s="7">
        <f t="shared" si="1"/>
        <v>56</v>
      </c>
    </row>
    <row r="23" spans="1:8" ht="15" customHeight="1" x14ac:dyDescent="0.25">
      <c r="A23" s="1" t="s">
        <v>56</v>
      </c>
      <c r="B23" s="7">
        <v>2</v>
      </c>
      <c r="C23" s="7">
        <v>3</v>
      </c>
      <c r="D23" s="7">
        <v>4</v>
      </c>
      <c r="E23" s="7">
        <v>2</v>
      </c>
      <c r="F23" s="7">
        <v>3</v>
      </c>
      <c r="G23" s="7">
        <f t="shared" si="0"/>
        <v>14</v>
      </c>
      <c r="H23" s="7">
        <f t="shared" si="1"/>
        <v>56</v>
      </c>
    </row>
    <row r="24" spans="1:8" ht="15" customHeight="1" x14ac:dyDescent="0.25">
      <c r="A24" s="1" t="s">
        <v>57</v>
      </c>
      <c r="B24" s="7">
        <v>3</v>
      </c>
      <c r="C24" s="7">
        <v>3</v>
      </c>
      <c r="D24" s="7">
        <v>4</v>
      </c>
      <c r="E24" s="7">
        <v>2</v>
      </c>
      <c r="F24" s="7">
        <v>3</v>
      </c>
      <c r="G24" s="7">
        <f t="shared" si="0"/>
        <v>15</v>
      </c>
      <c r="H24" s="7">
        <f t="shared" si="1"/>
        <v>60</v>
      </c>
    </row>
    <row r="25" spans="1:8" ht="15" customHeight="1" x14ac:dyDescent="0.25">
      <c r="A25" s="2" t="s">
        <v>58</v>
      </c>
      <c r="B25" s="6">
        <v>2</v>
      </c>
      <c r="C25" s="6">
        <v>2</v>
      </c>
      <c r="D25" s="6">
        <v>3</v>
      </c>
      <c r="E25" s="6">
        <v>1</v>
      </c>
      <c r="F25" s="6">
        <v>3</v>
      </c>
      <c r="G25" s="7">
        <f t="shared" si="0"/>
        <v>11</v>
      </c>
      <c r="H25" s="7">
        <f t="shared" si="1"/>
        <v>44</v>
      </c>
    </row>
    <row r="26" spans="1:8" ht="15" customHeight="1" x14ac:dyDescent="0.25">
      <c r="A26" s="4" t="s">
        <v>59</v>
      </c>
      <c r="B26" s="6">
        <v>1</v>
      </c>
      <c r="C26" s="6">
        <v>2</v>
      </c>
      <c r="D26" s="6">
        <v>2</v>
      </c>
      <c r="E26" s="6">
        <v>3</v>
      </c>
      <c r="F26" s="6">
        <v>1</v>
      </c>
      <c r="G26" s="7">
        <f t="shared" si="0"/>
        <v>9</v>
      </c>
      <c r="H26" s="7">
        <f t="shared" si="1"/>
        <v>36</v>
      </c>
    </row>
    <row r="27" spans="1:8" ht="15" customHeight="1" x14ac:dyDescent="0.25">
      <c r="A27" s="1" t="s">
        <v>60</v>
      </c>
      <c r="B27" s="6">
        <v>4</v>
      </c>
      <c r="C27" s="6">
        <v>2</v>
      </c>
      <c r="D27" s="6">
        <v>2</v>
      </c>
      <c r="E27" s="6">
        <v>3</v>
      </c>
      <c r="F27" s="6">
        <v>2</v>
      </c>
      <c r="G27" s="7">
        <f t="shared" si="0"/>
        <v>13</v>
      </c>
      <c r="H27" s="7">
        <f t="shared" si="1"/>
        <v>52</v>
      </c>
    </row>
    <row r="28" spans="1:8" ht="15" customHeight="1" x14ac:dyDescent="0.25">
      <c r="A28" s="1" t="s">
        <v>61</v>
      </c>
      <c r="B28" s="6">
        <v>2</v>
      </c>
      <c r="C28" s="6">
        <v>2</v>
      </c>
      <c r="D28" s="6">
        <v>2</v>
      </c>
      <c r="E28" s="6">
        <v>2</v>
      </c>
      <c r="F28" s="6">
        <v>2</v>
      </c>
      <c r="G28" s="7">
        <f t="shared" si="0"/>
        <v>10</v>
      </c>
      <c r="H28" s="7">
        <f t="shared" si="1"/>
        <v>40</v>
      </c>
    </row>
    <row r="29" spans="1:8" ht="15" customHeight="1" x14ac:dyDescent="0.25">
      <c r="A29" s="2" t="s">
        <v>62</v>
      </c>
      <c r="B29" s="6">
        <v>3</v>
      </c>
      <c r="C29" s="6">
        <v>3</v>
      </c>
      <c r="D29" s="6">
        <v>4</v>
      </c>
      <c r="E29" s="6">
        <v>2</v>
      </c>
      <c r="F29" s="6">
        <v>2</v>
      </c>
      <c r="G29" s="7">
        <f t="shared" si="0"/>
        <v>14</v>
      </c>
      <c r="H29" s="7">
        <f t="shared" si="1"/>
        <v>56</v>
      </c>
    </row>
    <row r="30" spans="1:8" ht="15" customHeight="1" x14ac:dyDescent="0.25">
      <c r="A30" s="4" t="s">
        <v>63</v>
      </c>
      <c r="B30" s="6">
        <v>1</v>
      </c>
      <c r="C30" s="6">
        <v>1</v>
      </c>
      <c r="D30" s="6">
        <v>3</v>
      </c>
      <c r="E30" s="6">
        <v>2</v>
      </c>
      <c r="F30" s="6">
        <v>3</v>
      </c>
      <c r="G30" s="7">
        <f t="shared" si="0"/>
        <v>10</v>
      </c>
      <c r="H30" s="7">
        <f t="shared" si="1"/>
        <v>40</v>
      </c>
    </row>
    <row r="31" spans="1:8" ht="15" customHeight="1" x14ac:dyDescent="0.25">
      <c r="A31" s="1" t="s">
        <v>64</v>
      </c>
      <c r="B31" s="6">
        <v>2</v>
      </c>
      <c r="C31" s="6">
        <v>2</v>
      </c>
      <c r="D31" s="6">
        <v>2</v>
      </c>
      <c r="E31" s="6">
        <v>3</v>
      </c>
      <c r="F31" s="6">
        <v>1</v>
      </c>
      <c r="G31" s="7">
        <f t="shared" si="0"/>
        <v>10</v>
      </c>
      <c r="H31" s="7">
        <f t="shared" si="1"/>
        <v>40</v>
      </c>
    </row>
    <row r="32" spans="1:8" ht="15" customHeight="1" x14ac:dyDescent="0.25">
      <c r="A32" s="1" t="s">
        <v>65</v>
      </c>
      <c r="B32" s="6">
        <v>3</v>
      </c>
      <c r="C32" s="6">
        <v>4</v>
      </c>
      <c r="D32" s="6">
        <v>2</v>
      </c>
      <c r="E32" s="6">
        <v>3</v>
      </c>
      <c r="F32" s="6">
        <v>2</v>
      </c>
      <c r="G32" s="7">
        <f t="shared" si="0"/>
        <v>14</v>
      </c>
      <c r="H32" s="7">
        <f t="shared" si="1"/>
        <v>56</v>
      </c>
    </row>
    <row r="33" spans="1:8" ht="15" customHeight="1" x14ac:dyDescent="0.25">
      <c r="A33" s="1" t="s">
        <v>66</v>
      </c>
      <c r="B33" s="6">
        <v>2</v>
      </c>
      <c r="C33" s="6">
        <v>2</v>
      </c>
      <c r="D33" s="6">
        <v>1</v>
      </c>
      <c r="E33" s="6">
        <v>2</v>
      </c>
      <c r="F33" s="6">
        <v>3</v>
      </c>
      <c r="G33" s="7">
        <f t="shared" si="0"/>
        <v>10</v>
      </c>
      <c r="H33" s="7">
        <f t="shared" si="1"/>
        <v>40</v>
      </c>
    </row>
    <row r="34" spans="1:8" ht="15" customHeight="1" x14ac:dyDescent="0.25">
      <c r="A34" s="2" t="s">
        <v>67</v>
      </c>
      <c r="B34" s="6">
        <v>1</v>
      </c>
      <c r="C34" s="6">
        <v>2</v>
      </c>
      <c r="D34" s="6">
        <v>2</v>
      </c>
      <c r="E34" s="6">
        <v>1</v>
      </c>
      <c r="F34" s="6">
        <v>1</v>
      </c>
      <c r="G34" s="7">
        <f t="shared" si="0"/>
        <v>7</v>
      </c>
      <c r="H34" s="7">
        <f t="shared" si="1"/>
        <v>28</v>
      </c>
    </row>
    <row r="35" spans="1:8" ht="15" customHeight="1" x14ac:dyDescent="0.25">
      <c r="A35" s="1" t="s">
        <v>68</v>
      </c>
      <c r="B35" s="6">
        <v>3</v>
      </c>
      <c r="C35" s="6">
        <v>3</v>
      </c>
      <c r="D35" s="6">
        <v>4</v>
      </c>
      <c r="E35" s="6">
        <v>2</v>
      </c>
      <c r="F35" s="6">
        <v>3</v>
      </c>
      <c r="G35" s="7">
        <f t="shared" si="0"/>
        <v>15</v>
      </c>
      <c r="H35" s="7">
        <f t="shared" si="1"/>
        <v>60</v>
      </c>
    </row>
    <row r="36" spans="1:8" ht="15" customHeight="1" x14ac:dyDescent="0.25">
      <c r="A36" s="5" t="s">
        <v>69</v>
      </c>
      <c r="B36" s="6">
        <v>3</v>
      </c>
      <c r="C36" s="6">
        <v>3</v>
      </c>
      <c r="D36" s="6">
        <v>3</v>
      </c>
      <c r="E36" s="6">
        <v>3</v>
      </c>
      <c r="F36" s="6">
        <v>3</v>
      </c>
      <c r="G36" s="7">
        <f t="shared" si="0"/>
        <v>15</v>
      </c>
      <c r="H36" s="7">
        <f t="shared" si="1"/>
        <v>60</v>
      </c>
    </row>
    <row r="37" spans="1:8" ht="15" customHeight="1" x14ac:dyDescent="0.25">
      <c r="A37" s="5" t="s">
        <v>70</v>
      </c>
      <c r="B37" s="6">
        <v>3</v>
      </c>
      <c r="C37" s="6">
        <v>3</v>
      </c>
      <c r="D37" s="6">
        <v>3</v>
      </c>
      <c r="E37" s="6">
        <v>3</v>
      </c>
      <c r="F37" s="6">
        <v>3</v>
      </c>
      <c r="G37" s="7">
        <f t="shared" si="0"/>
        <v>15</v>
      </c>
      <c r="H37" s="7">
        <f t="shared" si="1"/>
        <v>60</v>
      </c>
    </row>
    <row r="38" spans="1:8" x14ac:dyDescent="0.25">
      <c r="G38" s="8"/>
      <c r="H38" s="8"/>
    </row>
  </sheetData>
  <sortState ref="A2:G71">
    <sortCondition ref="A2:A7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3" sqref="H3"/>
    </sheetView>
  </sheetViews>
  <sheetFormatPr defaultRowHeight="15" x14ac:dyDescent="0.25"/>
  <cols>
    <col min="1" max="1" width="35.42578125" customWidth="1"/>
  </cols>
  <sheetData>
    <row r="1" spans="1:8" ht="15" customHeight="1" x14ac:dyDescent="0.25">
      <c r="A1" s="14" t="s">
        <v>71</v>
      </c>
      <c r="B1" s="14" t="s">
        <v>72</v>
      </c>
      <c r="C1" s="14" t="s">
        <v>73</v>
      </c>
      <c r="D1" s="14" t="s">
        <v>74</v>
      </c>
      <c r="E1" s="14" t="s">
        <v>75</v>
      </c>
      <c r="F1" s="14" t="s">
        <v>78</v>
      </c>
      <c r="G1" s="14" t="s">
        <v>76</v>
      </c>
      <c r="H1" s="15" t="s">
        <v>77</v>
      </c>
    </row>
    <row r="2" spans="1:8" ht="15" customHeight="1" x14ac:dyDescent="0.25">
      <c r="A2" s="1" t="s">
        <v>0</v>
      </c>
      <c r="B2" s="7">
        <v>4</v>
      </c>
      <c r="C2" s="7">
        <v>4</v>
      </c>
      <c r="D2" s="7">
        <v>2</v>
      </c>
      <c r="E2" s="7">
        <v>2</v>
      </c>
      <c r="F2" s="7">
        <v>3</v>
      </c>
      <c r="G2" s="6">
        <f>SUM(B2:F2)</f>
        <v>15</v>
      </c>
      <c r="H2" s="7">
        <f>G2*4</f>
        <v>60</v>
      </c>
    </row>
    <row r="3" spans="1:8" ht="15" customHeight="1" x14ac:dyDescent="0.25">
      <c r="A3" s="1" t="s">
        <v>1</v>
      </c>
      <c r="B3" s="7">
        <v>4</v>
      </c>
      <c r="C3" s="7">
        <v>3</v>
      </c>
      <c r="D3" s="7">
        <v>4</v>
      </c>
      <c r="E3" s="7">
        <v>2</v>
      </c>
      <c r="F3" s="7">
        <v>2</v>
      </c>
      <c r="G3" s="6">
        <f>SUM(B3:F3)</f>
        <v>15</v>
      </c>
      <c r="H3" s="7">
        <f>G3*4</f>
        <v>60</v>
      </c>
    </row>
    <row r="4" spans="1:8" ht="15" customHeight="1" x14ac:dyDescent="0.25">
      <c r="A4" s="1" t="s">
        <v>2</v>
      </c>
      <c r="B4" s="7">
        <v>3</v>
      </c>
      <c r="C4" s="7">
        <v>2</v>
      </c>
      <c r="D4" s="7">
        <v>4</v>
      </c>
      <c r="E4" s="7">
        <v>5</v>
      </c>
      <c r="F4" s="7">
        <v>2</v>
      </c>
      <c r="G4" s="6">
        <f>SUM(B4:F4)</f>
        <v>16</v>
      </c>
      <c r="H4" s="7">
        <f>G4*4</f>
        <v>64</v>
      </c>
    </row>
    <row r="5" spans="1:8" ht="15" customHeight="1" x14ac:dyDescent="0.25">
      <c r="A5" s="1" t="s">
        <v>3</v>
      </c>
      <c r="B5" s="7">
        <v>4</v>
      </c>
      <c r="C5" s="7">
        <v>5</v>
      </c>
      <c r="D5" s="7">
        <v>4</v>
      </c>
      <c r="E5" s="7">
        <v>4</v>
      </c>
      <c r="F5" s="7">
        <v>3</v>
      </c>
      <c r="G5" s="6">
        <f>SUM(B5:F5)</f>
        <v>20</v>
      </c>
      <c r="H5" s="7">
        <f>G5*4</f>
        <v>80</v>
      </c>
    </row>
    <row r="6" spans="1:8" ht="15" customHeight="1" x14ac:dyDescent="0.25">
      <c r="A6" s="1" t="s">
        <v>4</v>
      </c>
      <c r="B6" s="7">
        <v>5</v>
      </c>
      <c r="C6" s="7">
        <v>4</v>
      </c>
      <c r="D6" s="7">
        <v>4</v>
      </c>
      <c r="E6" s="7">
        <v>4</v>
      </c>
      <c r="F6" s="7">
        <v>4</v>
      </c>
      <c r="G6" s="6">
        <f>SUM(B6:F6)</f>
        <v>21</v>
      </c>
      <c r="H6" s="7">
        <f>G6*4</f>
        <v>84</v>
      </c>
    </row>
    <row r="7" spans="1:8" ht="15" customHeight="1" x14ac:dyDescent="0.25">
      <c r="A7" s="1" t="s">
        <v>5</v>
      </c>
      <c r="B7" s="7">
        <v>4</v>
      </c>
      <c r="C7" s="7">
        <v>3</v>
      </c>
      <c r="D7" s="7">
        <v>3</v>
      </c>
      <c r="E7" s="7">
        <v>2</v>
      </c>
      <c r="F7" s="7">
        <v>3</v>
      </c>
      <c r="G7" s="6">
        <f>SUM(B7:F7)</f>
        <v>15</v>
      </c>
      <c r="H7" s="7">
        <f>G7*4</f>
        <v>60</v>
      </c>
    </row>
    <row r="8" spans="1:8" ht="15" customHeight="1" x14ac:dyDescent="0.25">
      <c r="A8" s="1" t="s">
        <v>6</v>
      </c>
      <c r="B8" s="7">
        <v>4</v>
      </c>
      <c r="C8" s="7">
        <v>5</v>
      </c>
      <c r="D8" s="7">
        <v>3</v>
      </c>
      <c r="E8" s="7">
        <v>3</v>
      </c>
      <c r="F8" s="7">
        <v>4</v>
      </c>
      <c r="G8" s="6">
        <f>SUM(B8:F8)</f>
        <v>19</v>
      </c>
      <c r="H8" s="7">
        <f>G8*4</f>
        <v>76</v>
      </c>
    </row>
    <row r="9" spans="1:8" ht="15" customHeight="1" x14ac:dyDescent="0.25">
      <c r="A9" s="1" t="s">
        <v>7</v>
      </c>
      <c r="B9" s="7">
        <v>3</v>
      </c>
      <c r="C9" s="7">
        <v>5</v>
      </c>
      <c r="D9" s="7">
        <v>4</v>
      </c>
      <c r="E9" s="7">
        <v>4</v>
      </c>
      <c r="F9" s="7">
        <v>3</v>
      </c>
      <c r="G9" s="6">
        <f>SUM(B9:F9)</f>
        <v>19</v>
      </c>
      <c r="H9" s="7">
        <f>G9*4</f>
        <v>76</v>
      </c>
    </row>
    <row r="10" spans="1:8" ht="15" customHeight="1" x14ac:dyDescent="0.25">
      <c r="A10" s="1" t="s">
        <v>8</v>
      </c>
      <c r="B10" s="7">
        <v>5</v>
      </c>
      <c r="C10" s="7">
        <v>5</v>
      </c>
      <c r="D10" s="7">
        <v>5</v>
      </c>
      <c r="E10" s="7">
        <v>5</v>
      </c>
      <c r="F10" s="7">
        <v>4</v>
      </c>
      <c r="G10" s="6">
        <f>SUM(B10:F10)</f>
        <v>24</v>
      </c>
      <c r="H10" s="7">
        <f>G10*4</f>
        <v>96</v>
      </c>
    </row>
    <row r="11" spans="1:8" ht="15" customHeight="1" x14ac:dyDescent="0.25">
      <c r="A11" s="1" t="s">
        <v>9</v>
      </c>
      <c r="B11" s="7">
        <v>5</v>
      </c>
      <c r="C11" s="7">
        <v>4</v>
      </c>
      <c r="D11" s="7">
        <v>4</v>
      </c>
      <c r="E11" s="7">
        <v>5</v>
      </c>
      <c r="F11" s="7">
        <v>4</v>
      </c>
      <c r="G11" s="6">
        <f>SUM(B11:F11)</f>
        <v>22</v>
      </c>
      <c r="H11" s="7">
        <f>G11*4</f>
        <v>88</v>
      </c>
    </row>
    <row r="12" spans="1:8" ht="15" customHeight="1" x14ac:dyDescent="0.25">
      <c r="A12" s="1" t="s">
        <v>10</v>
      </c>
      <c r="B12" s="7">
        <v>4</v>
      </c>
      <c r="C12" s="7">
        <v>4</v>
      </c>
      <c r="D12" s="7">
        <v>4</v>
      </c>
      <c r="E12" s="7">
        <v>3</v>
      </c>
      <c r="F12" s="7">
        <v>4</v>
      </c>
      <c r="G12" s="6">
        <f>SUM(B12:F12)</f>
        <v>19</v>
      </c>
      <c r="H12" s="7">
        <f>G12*4</f>
        <v>76</v>
      </c>
    </row>
    <row r="13" spans="1:8" ht="15" customHeight="1" x14ac:dyDescent="0.25">
      <c r="A13" s="1" t="s">
        <v>11</v>
      </c>
      <c r="B13" s="7">
        <v>3</v>
      </c>
      <c r="C13" s="7">
        <v>4</v>
      </c>
      <c r="D13" s="7">
        <v>3</v>
      </c>
      <c r="E13" s="7">
        <v>3</v>
      </c>
      <c r="F13" s="7">
        <v>2</v>
      </c>
      <c r="G13" s="6">
        <f>SUM(B13:F13)</f>
        <v>15</v>
      </c>
      <c r="H13" s="7">
        <f>G13*4</f>
        <v>60</v>
      </c>
    </row>
    <row r="14" spans="1:8" ht="15" customHeight="1" x14ac:dyDescent="0.25">
      <c r="A14" s="1" t="s">
        <v>12</v>
      </c>
      <c r="B14" s="7">
        <v>4</v>
      </c>
      <c r="C14" s="7">
        <v>4</v>
      </c>
      <c r="D14" s="7">
        <v>5</v>
      </c>
      <c r="E14" s="7">
        <v>5</v>
      </c>
      <c r="F14" s="7">
        <v>3</v>
      </c>
      <c r="G14" s="6">
        <f>SUM(B14:F14)</f>
        <v>21</v>
      </c>
      <c r="H14" s="7">
        <f>G14*4</f>
        <v>84</v>
      </c>
    </row>
    <row r="15" spans="1:8" ht="15" customHeight="1" x14ac:dyDescent="0.25">
      <c r="A15" s="1" t="s">
        <v>13</v>
      </c>
      <c r="B15" s="7">
        <v>5</v>
      </c>
      <c r="C15" s="7">
        <v>5</v>
      </c>
      <c r="D15" s="7">
        <v>5</v>
      </c>
      <c r="E15" s="7">
        <v>5</v>
      </c>
      <c r="F15" s="7">
        <v>5</v>
      </c>
      <c r="G15" s="6">
        <f>SUM(B15:F15)</f>
        <v>25</v>
      </c>
      <c r="H15" s="7">
        <f>G15*4</f>
        <v>100</v>
      </c>
    </row>
    <row r="16" spans="1:8" ht="15" customHeight="1" x14ac:dyDescent="0.25">
      <c r="A16" s="1" t="s">
        <v>14</v>
      </c>
      <c r="B16" s="7">
        <v>5</v>
      </c>
      <c r="C16" s="7">
        <v>4</v>
      </c>
      <c r="D16" s="7">
        <v>3</v>
      </c>
      <c r="E16" s="7">
        <v>4</v>
      </c>
      <c r="F16" s="7">
        <v>5</v>
      </c>
      <c r="G16" s="6">
        <f>SUM(B16:F16)</f>
        <v>21</v>
      </c>
      <c r="H16" s="7">
        <f>G16*4</f>
        <v>84</v>
      </c>
    </row>
    <row r="17" spans="1:8" ht="15" customHeight="1" x14ac:dyDescent="0.25">
      <c r="A17" s="1" t="s">
        <v>15</v>
      </c>
      <c r="B17" s="7">
        <v>4</v>
      </c>
      <c r="C17" s="7">
        <v>4</v>
      </c>
      <c r="D17" s="7">
        <v>5</v>
      </c>
      <c r="E17" s="7">
        <v>4</v>
      </c>
      <c r="F17" s="7">
        <v>5</v>
      </c>
      <c r="G17" s="6">
        <f>SUM(B17:F17)</f>
        <v>22</v>
      </c>
      <c r="H17" s="7">
        <f>G17*4</f>
        <v>88</v>
      </c>
    </row>
    <row r="18" spans="1:8" ht="15" customHeight="1" x14ac:dyDescent="0.25">
      <c r="A18" s="1" t="s">
        <v>16</v>
      </c>
      <c r="B18" s="7">
        <v>5</v>
      </c>
      <c r="C18" s="7">
        <v>5</v>
      </c>
      <c r="D18" s="7">
        <v>4</v>
      </c>
      <c r="E18" s="7">
        <v>3</v>
      </c>
      <c r="F18" s="7">
        <v>3</v>
      </c>
      <c r="G18" s="6">
        <f>SUM(B18:F18)</f>
        <v>20</v>
      </c>
      <c r="H18" s="7">
        <f>G18*4</f>
        <v>80</v>
      </c>
    </row>
    <row r="19" spans="1:8" ht="15" customHeight="1" x14ac:dyDescent="0.25">
      <c r="A19" s="1" t="s">
        <v>17</v>
      </c>
      <c r="B19" s="7">
        <v>4</v>
      </c>
      <c r="C19" s="7">
        <v>4</v>
      </c>
      <c r="D19" s="7">
        <v>5</v>
      </c>
      <c r="E19" s="7">
        <v>4</v>
      </c>
      <c r="F19" s="7">
        <v>3</v>
      </c>
      <c r="G19" s="6">
        <f>SUM(B19:F19)</f>
        <v>20</v>
      </c>
      <c r="H19" s="7">
        <f>G19*4</f>
        <v>80</v>
      </c>
    </row>
    <row r="20" spans="1:8" ht="15" customHeight="1" x14ac:dyDescent="0.25">
      <c r="A20" s="1" t="s">
        <v>18</v>
      </c>
      <c r="B20" s="7">
        <v>4</v>
      </c>
      <c r="C20" s="7">
        <v>5</v>
      </c>
      <c r="D20" s="7">
        <v>3</v>
      </c>
      <c r="E20" s="7">
        <v>4</v>
      </c>
      <c r="F20" s="7">
        <v>5</v>
      </c>
      <c r="G20" s="6">
        <f>SUM(B20:F20)</f>
        <v>21</v>
      </c>
      <c r="H20" s="7">
        <f>G20*4</f>
        <v>84</v>
      </c>
    </row>
    <row r="21" spans="1:8" ht="15" customHeight="1" x14ac:dyDescent="0.25">
      <c r="A21" s="1" t="s">
        <v>19</v>
      </c>
      <c r="B21" s="7">
        <v>5</v>
      </c>
      <c r="C21" s="7">
        <v>4</v>
      </c>
      <c r="D21" s="7">
        <v>5</v>
      </c>
      <c r="E21" s="7">
        <v>4</v>
      </c>
      <c r="F21" s="7">
        <v>4</v>
      </c>
      <c r="G21" s="6">
        <f>SUM(B21:F21)</f>
        <v>22</v>
      </c>
      <c r="H21" s="7">
        <f>G21*4</f>
        <v>88</v>
      </c>
    </row>
    <row r="22" spans="1:8" ht="15" customHeight="1" x14ac:dyDescent="0.25">
      <c r="A22" s="1" t="s">
        <v>20</v>
      </c>
      <c r="B22" s="7">
        <v>3</v>
      </c>
      <c r="C22" s="7">
        <v>4</v>
      </c>
      <c r="D22" s="7">
        <v>5</v>
      </c>
      <c r="E22" s="7">
        <v>3</v>
      </c>
      <c r="F22" s="7">
        <v>3</v>
      </c>
      <c r="G22" s="6">
        <f>SUM(B22:F22)</f>
        <v>18</v>
      </c>
      <c r="H22" s="7">
        <f>G22*4</f>
        <v>72</v>
      </c>
    </row>
    <row r="23" spans="1:8" ht="15" customHeight="1" x14ac:dyDescent="0.25">
      <c r="A23" s="1" t="s">
        <v>21</v>
      </c>
      <c r="B23" s="7">
        <v>5</v>
      </c>
      <c r="C23" s="7">
        <v>5</v>
      </c>
      <c r="D23" s="7">
        <v>5</v>
      </c>
      <c r="E23" s="7">
        <v>5</v>
      </c>
      <c r="F23" s="7">
        <v>5</v>
      </c>
      <c r="G23" s="6">
        <f>SUM(B23:F23)</f>
        <v>25</v>
      </c>
      <c r="H23" s="7">
        <f>G23*4</f>
        <v>100</v>
      </c>
    </row>
    <row r="24" spans="1:8" ht="15" customHeight="1" x14ac:dyDescent="0.25">
      <c r="A24" s="1" t="s">
        <v>22</v>
      </c>
      <c r="B24" s="7">
        <v>5</v>
      </c>
      <c r="C24" s="7">
        <v>5</v>
      </c>
      <c r="D24" s="7">
        <v>3</v>
      </c>
      <c r="E24" s="7">
        <v>5</v>
      </c>
      <c r="F24" s="7">
        <v>4</v>
      </c>
      <c r="G24" s="6">
        <f>SUM(B24:F24)</f>
        <v>22</v>
      </c>
      <c r="H24" s="7">
        <f>G24*4</f>
        <v>88</v>
      </c>
    </row>
    <row r="25" spans="1:8" ht="15" customHeight="1" x14ac:dyDescent="0.25">
      <c r="A25" s="1" t="s">
        <v>23</v>
      </c>
      <c r="B25" s="7">
        <v>5</v>
      </c>
      <c r="C25" s="7">
        <v>5</v>
      </c>
      <c r="D25" s="7">
        <v>5</v>
      </c>
      <c r="E25" s="7">
        <v>4</v>
      </c>
      <c r="F25" s="7">
        <v>5</v>
      </c>
      <c r="G25" s="6">
        <f>SUM(B25:F25)</f>
        <v>24</v>
      </c>
      <c r="H25" s="7">
        <f>G25*4</f>
        <v>96</v>
      </c>
    </row>
    <row r="26" spans="1:8" ht="15" customHeight="1" x14ac:dyDescent="0.25">
      <c r="A26" s="2" t="s">
        <v>24</v>
      </c>
      <c r="B26" s="7">
        <v>5</v>
      </c>
      <c r="C26" s="7">
        <v>5</v>
      </c>
      <c r="D26" s="7">
        <v>5</v>
      </c>
      <c r="E26" s="7">
        <v>5</v>
      </c>
      <c r="F26" s="7">
        <v>5</v>
      </c>
      <c r="G26" s="6">
        <f>SUM(B26:F26)</f>
        <v>25</v>
      </c>
      <c r="H26" s="7">
        <f>G26*4</f>
        <v>100</v>
      </c>
    </row>
    <row r="27" spans="1:8" ht="15" customHeight="1" x14ac:dyDescent="0.25">
      <c r="A27" s="3" t="s">
        <v>25</v>
      </c>
      <c r="B27" s="7">
        <v>3</v>
      </c>
      <c r="C27" s="7">
        <v>2</v>
      </c>
      <c r="D27" s="7">
        <v>3</v>
      </c>
      <c r="E27" s="7">
        <v>3</v>
      </c>
      <c r="F27" s="7">
        <v>4</v>
      </c>
      <c r="G27" s="6">
        <f>SUM(B27:F27)</f>
        <v>15</v>
      </c>
      <c r="H27" s="7">
        <f>G27*4</f>
        <v>60</v>
      </c>
    </row>
    <row r="28" spans="1:8" ht="15" customHeight="1" x14ac:dyDescent="0.25">
      <c r="A28" s="4" t="s">
        <v>26</v>
      </c>
      <c r="B28" s="7">
        <v>5</v>
      </c>
      <c r="C28" s="7">
        <v>5</v>
      </c>
      <c r="D28" s="7">
        <v>5</v>
      </c>
      <c r="E28" s="7">
        <v>5</v>
      </c>
      <c r="F28" s="7">
        <v>5</v>
      </c>
      <c r="G28" s="6">
        <f>SUM(B28:F28)</f>
        <v>25</v>
      </c>
      <c r="H28" s="7">
        <f>G28*4</f>
        <v>100</v>
      </c>
    </row>
    <row r="29" spans="1:8" ht="15" customHeight="1" x14ac:dyDescent="0.25">
      <c r="A29" s="1" t="s">
        <v>27</v>
      </c>
      <c r="B29" s="7">
        <v>4</v>
      </c>
      <c r="C29" s="7">
        <v>5</v>
      </c>
      <c r="D29" s="7">
        <v>4</v>
      </c>
      <c r="E29" s="7">
        <v>5</v>
      </c>
      <c r="F29" s="7">
        <v>4</v>
      </c>
      <c r="G29" s="6">
        <f>SUM(B29:F29)</f>
        <v>22</v>
      </c>
      <c r="H29" s="7">
        <f>G29*4</f>
        <v>88</v>
      </c>
    </row>
    <row r="30" spans="1:8" ht="15" customHeight="1" x14ac:dyDescent="0.25">
      <c r="A30" s="1" t="s">
        <v>28</v>
      </c>
      <c r="B30" s="7">
        <v>5</v>
      </c>
      <c r="C30" s="7">
        <v>5</v>
      </c>
      <c r="D30" s="7">
        <v>5</v>
      </c>
      <c r="E30" s="7">
        <v>4</v>
      </c>
      <c r="F30" s="7">
        <v>4</v>
      </c>
      <c r="G30" s="6">
        <f>SUM(B30:F30)</f>
        <v>23</v>
      </c>
      <c r="H30" s="7">
        <f>G30*4</f>
        <v>92</v>
      </c>
    </row>
    <row r="31" spans="1:8" ht="15" customHeight="1" x14ac:dyDescent="0.25">
      <c r="A31" s="2" t="s">
        <v>29</v>
      </c>
      <c r="B31" s="7">
        <v>3</v>
      </c>
      <c r="C31" s="7">
        <v>5</v>
      </c>
      <c r="D31" s="7">
        <v>5</v>
      </c>
      <c r="E31" s="7">
        <v>5</v>
      </c>
      <c r="F31" s="7">
        <v>5</v>
      </c>
      <c r="G31" s="6">
        <f>SUM(B31:F31)</f>
        <v>23</v>
      </c>
      <c r="H31" s="7">
        <f>G31*4</f>
        <v>92</v>
      </c>
    </row>
    <row r="32" spans="1:8" ht="15" customHeight="1" x14ac:dyDescent="0.25">
      <c r="A32" s="4" t="s">
        <v>30</v>
      </c>
      <c r="B32" s="7">
        <v>5</v>
      </c>
      <c r="C32" s="7">
        <v>5</v>
      </c>
      <c r="D32" s="7">
        <v>5</v>
      </c>
      <c r="E32" s="7">
        <v>4</v>
      </c>
      <c r="F32" s="7">
        <v>5</v>
      </c>
      <c r="G32" s="6">
        <f>SUM(B32:F32)</f>
        <v>24</v>
      </c>
      <c r="H32" s="7">
        <f>G32*4</f>
        <v>96</v>
      </c>
    </row>
    <row r="33" spans="1:8" ht="15" customHeight="1" x14ac:dyDescent="0.25">
      <c r="A33" s="1" t="s">
        <v>31</v>
      </c>
      <c r="B33" s="7">
        <v>5</v>
      </c>
      <c r="C33" s="7">
        <v>5</v>
      </c>
      <c r="D33" s="7">
        <v>5</v>
      </c>
      <c r="E33" s="7">
        <v>5</v>
      </c>
      <c r="F33" s="7">
        <v>4</v>
      </c>
      <c r="G33" s="6">
        <f>SUM(B33:F33)</f>
        <v>24</v>
      </c>
      <c r="H33" s="7">
        <f>G33*4</f>
        <v>96</v>
      </c>
    </row>
    <row r="34" spans="1:8" ht="15" customHeight="1" x14ac:dyDescent="0.25">
      <c r="A34" s="1" t="s">
        <v>32</v>
      </c>
      <c r="B34" s="7">
        <v>5</v>
      </c>
      <c r="C34" s="7">
        <v>5</v>
      </c>
      <c r="D34" s="7">
        <v>5</v>
      </c>
      <c r="E34" s="7">
        <v>4</v>
      </c>
      <c r="F34" s="7">
        <v>5</v>
      </c>
      <c r="G34" s="6">
        <f>SUM(B34:F34)</f>
        <v>24</v>
      </c>
      <c r="H34" s="7">
        <f>G34*4</f>
        <v>96</v>
      </c>
    </row>
    <row r="35" spans="1:8" ht="15" customHeight="1" x14ac:dyDescent="0.25">
      <c r="A35" s="1" t="s">
        <v>33</v>
      </c>
      <c r="B35" s="7">
        <v>3</v>
      </c>
      <c r="C35" s="7">
        <v>4</v>
      </c>
      <c r="D35" s="7">
        <v>3</v>
      </c>
      <c r="E35" s="7">
        <v>2</v>
      </c>
      <c r="F35" s="7">
        <v>3</v>
      </c>
      <c r="G35" s="6">
        <f>SUM(B35:F35)</f>
        <v>15</v>
      </c>
      <c r="H35" s="7">
        <f>G35*4</f>
        <v>60</v>
      </c>
    </row>
    <row r="36" spans="1:8" ht="15" customHeight="1" x14ac:dyDescent="0.25">
      <c r="A36" s="1" t="s">
        <v>34</v>
      </c>
      <c r="B36" s="7">
        <v>5</v>
      </c>
      <c r="C36" s="7">
        <v>5</v>
      </c>
      <c r="D36" s="7">
        <v>5</v>
      </c>
      <c r="E36" s="7">
        <v>5</v>
      </c>
      <c r="F36" s="7">
        <v>5</v>
      </c>
      <c r="G36" s="6">
        <f>SUM(B36:F36)</f>
        <v>25</v>
      </c>
      <c r="H36" s="7">
        <f>G36*4</f>
        <v>100</v>
      </c>
    </row>
  </sheetData>
  <sortState ref="A2:I36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H2" sqref="H2"/>
    </sheetView>
  </sheetViews>
  <sheetFormatPr defaultRowHeight="15" x14ac:dyDescent="0.25"/>
  <cols>
    <col min="1" max="1" width="25.7109375" customWidth="1"/>
  </cols>
  <sheetData>
    <row r="1" spans="1:8" ht="15" customHeight="1" x14ac:dyDescent="0.25">
      <c r="A1" s="14" t="s">
        <v>71</v>
      </c>
      <c r="B1" s="14" t="s">
        <v>72</v>
      </c>
      <c r="C1" s="14" t="s">
        <v>73</v>
      </c>
      <c r="D1" s="14" t="s">
        <v>74</v>
      </c>
      <c r="E1" s="14" t="s">
        <v>75</v>
      </c>
      <c r="F1" s="14" t="s">
        <v>78</v>
      </c>
      <c r="G1" s="14" t="s">
        <v>76</v>
      </c>
      <c r="H1" s="15" t="s">
        <v>77</v>
      </c>
    </row>
    <row r="2" spans="1:8" ht="15" customHeight="1" x14ac:dyDescent="0.25">
      <c r="A2" s="1" t="s">
        <v>35</v>
      </c>
      <c r="B2" s="6">
        <v>3</v>
      </c>
      <c r="C2" s="6">
        <v>2</v>
      </c>
      <c r="D2" s="6">
        <v>2</v>
      </c>
      <c r="E2" s="6">
        <v>3</v>
      </c>
      <c r="F2" s="6">
        <v>3</v>
      </c>
      <c r="G2" s="7">
        <f>SUM(B2:F2)</f>
        <v>13</v>
      </c>
      <c r="H2" s="7">
        <f>G2*4</f>
        <v>52</v>
      </c>
    </row>
    <row r="3" spans="1:8" ht="15" customHeight="1" x14ac:dyDescent="0.25">
      <c r="A3" s="1" t="s">
        <v>36</v>
      </c>
      <c r="B3" s="6">
        <v>3</v>
      </c>
      <c r="C3" s="6">
        <v>3</v>
      </c>
      <c r="D3" s="6">
        <v>3</v>
      </c>
      <c r="E3" s="6">
        <v>3</v>
      </c>
      <c r="F3" s="6">
        <v>2</v>
      </c>
      <c r="G3" s="7">
        <f>SUM(B3:F3)</f>
        <v>14</v>
      </c>
      <c r="H3" s="7">
        <f>G3*4</f>
        <v>56</v>
      </c>
    </row>
    <row r="4" spans="1:8" ht="15" customHeight="1" x14ac:dyDescent="0.25">
      <c r="A4" s="1" t="s">
        <v>37</v>
      </c>
      <c r="B4" s="6">
        <v>1</v>
      </c>
      <c r="C4" s="6">
        <v>2</v>
      </c>
      <c r="D4" s="6">
        <v>4</v>
      </c>
      <c r="E4" s="6">
        <v>2</v>
      </c>
      <c r="F4" s="6">
        <v>4</v>
      </c>
      <c r="G4" s="7">
        <f>SUM(B4:F4)</f>
        <v>13</v>
      </c>
      <c r="H4" s="7">
        <f>G4*4</f>
        <v>52</v>
      </c>
    </row>
    <row r="5" spans="1:8" ht="15" customHeight="1" x14ac:dyDescent="0.25">
      <c r="A5" s="1" t="s">
        <v>38</v>
      </c>
      <c r="B5" s="7">
        <v>2</v>
      </c>
      <c r="C5" s="7">
        <v>3</v>
      </c>
      <c r="D5" s="7">
        <v>2</v>
      </c>
      <c r="E5" s="7">
        <v>3</v>
      </c>
      <c r="F5" s="7">
        <v>1</v>
      </c>
      <c r="G5" s="7">
        <f>SUM(B5:F5)</f>
        <v>11</v>
      </c>
      <c r="H5" s="7">
        <f>G5*4</f>
        <v>44</v>
      </c>
    </row>
    <row r="6" spans="1:8" ht="15" customHeight="1" x14ac:dyDescent="0.25">
      <c r="A6" s="1" t="s">
        <v>39</v>
      </c>
      <c r="B6" s="7">
        <v>2</v>
      </c>
      <c r="C6" s="7">
        <v>3</v>
      </c>
      <c r="D6" s="7">
        <v>3</v>
      </c>
      <c r="E6" s="7">
        <v>2</v>
      </c>
      <c r="F6" s="7">
        <v>3</v>
      </c>
      <c r="G6" s="7">
        <f>SUM(B6:F6)</f>
        <v>13</v>
      </c>
      <c r="H6" s="7">
        <f>G6*4</f>
        <v>52</v>
      </c>
    </row>
    <row r="7" spans="1:8" ht="15" customHeight="1" x14ac:dyDescent="0.25">
      <c r="A7" s="1" t="s">
        <v>40</v>
      </c>
      <c r="B7" s="7">
        <v>3</v>
      </c>
      <c r="C7" s="7">
        <v>3</v>
      </c>
      <c r="D7" s="7">
        <v>2</v>
      </c>
      <c r="E7" s="7">
        <v>4</v>
      </c>
      <c r="F7" s="7">
        <v>3</v>
      </c>
      <c r="G7" s="7">
        <f>SUM(B7:F7)</f>
        <v>15</v>
      </c>
      <c r="H7" s="7">
        <f>G7*4</f>
        <v>60</v>
      </c>
    </row>
    <row r="8" spans="1:8" ht="15" customHeight="1" x14ac:dyDescent="0.25">
      <c r="A8" s="1" t="s">
        <v>41</v>
      </c>
      <c r="B8" s="7">
        <v>1</v>
      </c>
      <c r="C8" s="7">
        <v>3</v>
      </c>
      <c r="D8" s="7">
        <v>4</v>
      </c>
      <c r="E8" s="7">
        <v>5</v>
      </c>
      <c r="F8" s="7">
        <v>2</v>
      </c>
      <c r="G8" s="7">
        <f>SUM(B8:F8)</f>
        <v>15</v>
      </c>
      <c r="H8" s="7">
        <f>G8*4</f>
        <v>60</v>
      </c>
    </row>
    <row r="9" spans="1:8" ht="15" customHeight="1" x14ac:dyDescent="0.25">
      <c r="A9" s="1" t="s">
        <v>42</v>
      </c>
      <c r="B9" s="7">
        <v>4</v>
      </c>
      <c r="C9" s="7">
        <v>4</v>
      </c>
      <c r="D9" s="7">
        <v>3</v>
      </c>
      <c r="E9" s="7">
        <v>2</v>
      </c>
      <c r="F9" s="7">
        <v>4</v>
      </c>
      <c r="G9" s="7">
        <f>SUM(B9:F9)</f>
        <v>17</v>
      </c>
      <c r="H9" s="7">
        <f>G9*4</f>
        <v>68</v>
      </c>
    </row>
    <row r="10" spans="1:8" ht="15" customHeight="1" x14ac:dyDescent="0.25">
      <c r="A10" s="1" t="s">
        <v>43</v>
      </c>
      <c r="B10" s="6">
        <v>2</v>
      </c>
      <c r="C10" s="6">
        <v>3</v>
      </c>
      <c r="D10" s="6">
        <v>2</v>
      </c>
      <c r="E10" s="6">
        <v>4</v>
      </c>
      <c r="F10" s="6">
        <v>3</v>
      </c>
      <c r="G10" s="7">
        <f>SUM(B10:F10)</f>
        <v>14</v>
      </c>
      <c r="H10" s="7">
        <f>G10*4</f>
        <v>56</v>
      </c>
    </row>
    <row r="11" spans="1:8" ht="15" customHeight="1" x14ac:dyDescent="0.25">
      <c r="A11" s="1" t="s">
        <v>44</v>
      </c>
      <c r="B11" s="6">
        <v>1</v>
      </c>
      <c r="C11" s="6">
        <v>3</v>
      </c>
      <c r="D11" s="6">
        <v>3</v>
      </c>
      <c r="E11" s="6">
        <v>4</v>
      </c>
      <c r="F11" s="6">
        <v>2</v>
      </c>
      <c r="G11" s="7">
        <f>SUM(B11:F11)</f>
        <v>13</v>
      </c>
      <c r="H11" s="7">
        <f>G11*4</f>
        <v>52</v>
      </c>
    </row>
    <row r="12" spans="1:8" ht="15" customHeight="1" x14ac:dyDescent="0.25">
      <c r="A12" s="1" t="s">
        <v>45</v>
      </c>
      <c r="B12" s="6">
        <v>2</v>
      </c>
      <c r="C12" s="6">
        <v>3</v>
      </c>
      <c r="D12" s="6">
        <v>3</v>
      </c>
      <c r="E12" s="6">
        <v>1</v>
      </c>
      <c r="F12" s="6">
        <v>2</v>
      </c>
      <c r="G12" s="7">
        <f>SUM(B12:F12)</f>
        <v>11</v>
      </c>
      <c r="H12" s="7">
        <f>G12*4</f>
        <v>44</v>
      </c>
    </row>
    <row r="13" spans="1:8" ht="15" customHeight="1" x14ac:dyDescent="0.25">
      <c r="A13" s="1" t="s">
        <v>46</v>
      </c>
      <c r="B13" s="6">
        <v>5</v>
      </c>
      <c r="C13" s="6">
        <v>3</v>
      </c>
      <c r="D13" s="6">
        <v>3</v>
      </c>
      <c r="E13" s="6">
        <v>3</v>
      </c>
      <c r="F13" s="6">
        <v>3</v>
      </c>
      <c r="G13" s="7">
        <f>SUM(B13:F13)</f>
        <v>17</v>
      </c>
      <c r="H13" s="7">
        <f>G13*4</f>
        <v>68</v>
      </c>
    </row>
    <row r="14" spans="1:8" ht="15" customHeight="1" x14ac:dyDescent="0.25">
      <c r="A14" s="1" t="s">
        <v>47</v>
      </c>
      <c r="B14" s="6">
        <v>4</v>
      </c>
      <c r="C14" s="6">
        <v>4</v>
      </c>
      <c r="D14" s="6">
        <v>3</v>
      </c>
      <c r="E14" s="6">
        <v>4</v>
      </c>
      <c r="F14" s="6">
        <v>3</v>
      </c>
      <c r="G14" s="7">
        <f>SUM(B14:F14)</f>
        <v>18</v>
      </c>
      <c r="H14" s="7">
        <f>G14*4</f>
        <v>72</v>
      </c>
    </row>
    <row r="15" spans="1:8" ht="15" customHeight="1" x14ac:dyDescent="0.25">
      <c r="A15" s="1" t="s">
        <v>48</v>
      </c>
      <c r="B15" s="6">
        <v>4</v>
      </c>
      <c r="C15" s="6">
        <v>3</v>
      </c>
      <c r="D15" s="6">
        <v>4</v>
      </c>
      <c r="E15" s="6">
        <v>5</v>
      </c>
      <c r="F15" s="6">
        <v>3</v>
      </c>
      <c r="G15" s="7">
        <f>SUM(B15:F15)</f>
        <v>19</v>
      </c>
      <c r="H15" s="7">
        <f>G15*4</f>
        <v>76</v>
      </c>
    </row>
    <row r="16" spans="1:8" ht="15" customHeight="1" x14ac:dyDescent="0.25">
      <c r="A16" s="1" t="s">
        <v>49</v>
      </c>
      <c r="B16" s="6">
        <v>2</v>
      </c>
      <c r="C16" s="6">
        <v>4</v>
      </c>
      <c r="D16" s="6">
        <v>2</v>
      </c>
      <c r="E16" s="6">
        <v>2</v>
      </c>
      <c r="F16" s="6">
        <v>3</v>
      </c>
      <c r="G16" s="7">
        <f>SUM(B16:F16)</f>
        <v>13</v>
      </c>
      <c r="H16" s="7">
        <f>G16*4</f>
        <v>52</v>
      </c>
    </row>
    <row r="17" spans="1:8" ht="15" customHeight="1" x14ac:dyDescent="0.25">
      <c r="A17" s="1" t="s">
        <v>50</v>
      </c>
      <c r="B17" s="6">
        <v>3</v>
      </c>
      <c r="C17" s="6">
        <v>1</v>
      </c>
      <c r="D17" s="6">
        <v>3</v>
      </c>
      <c r="E17" s="6">
        <v>4</v>
      </c>
      <c r="F17" s="6">
        <v>3</v>
      </c>
      <c r="G17" s="7">
        <f>SUM(B17:F17)</f>
        <v>14</v>
      </c>
      <c r="H17" s="7">
        <f>G17*4</f>
        <v>56</v>
      </c>
    </row>
    <row r="18" spans="1:8" ht="15" customHeight="1" x14ac:dyDescent="0.25">
      <c r="A18" s="1" t="s">
        <v>51</v>
      </c>
      <c r="B18" s="6">
        <v>3</v>
      </c>
      <c r="C18" s="6">
        <v>3</v>
      </c>
      <c r="D18" s="6">
        <v>2</v>
      </c>
      <c r="E18" s="6">
        <v>2</v>
      </c>
      <c r="F18" s="6">
        <v>5</v>
      </c>
      <c r="G18" s="7">
        <f>SUM(B18:F18)</f>
        <v>15</v>
      </c>
      <c r="H18" s="7">
        <f>G18*4</f>
        <v>60</v>
      </c>
    </row>
    <row r="19" spans="1:8" ht="15" customHeight="1" x14ac:dyDescent="0.25">
      <c r="A19" s="1" t="s">
        <v>52</v>
      </c>
      <c r="B19" s="6">
        <v>5</v>
      </c>
      <c r="C19" s="6">
        <v>5</v>
      </c>
      <c r="D19" s="6">
        <v>5</v>
      </c>
      <c r="E19" s="6">
        <v>5</v>
      </c>
      <c r="F19" s="6">
        <v>4</v>
      </c>
      <c r="G19" s="7">
        <f>SUM(B19:F19)</f>
        <v>24</v>
      </c>
      <c r="H19" s="7">
        <f>G19*4</f>
        <v>96</v>
      </c>
    </row>
    <row r="20" spans="1:8" ht="15" customHeight="1" x14ac:dyDescent="0.25">
      <c r="A20" s="1" t="s">
        <v>53</v>
      </c>
      <c r="B20" s="6">
        <v>3</v>
      </c>
      <c r="C20" s="6">
        <v>4</v>
      </c>
      <c r="D20" s="6">
        <v>4</v>
      </c>
      <c r="E20" s="6">
        <v>2</v>
      </c>
      <c r="F20" s="6">
        <v>1</v>
      </c>
      <c r="G20" s="7">
        <f>SUM(B20:F20)</f>
        <v>14</v>
      </c>
      <c r="H20" s="7">
        <f>G20*4</f>
        <v>56</v>
      </c>
    </row>
    <row r="21" spans="1:8" ht="15" customHeight="1" x14ac:dyDescent="0.25">
      <c r="A21" s="1" t="s">
        <v>54</v>
      </c>
      <c r="B21" s="6">
        <v>3</v>
      </c>
      <c r="C21" s="6">
        <v>2</v>
      </c>
      <c r="D21" s="6">
        <v>3</v>
      </c>
      <c r="E21" s="6">
        <v>3</v>
      </c>
      <c r="F21" s="6">
        <v>4</v>
      </c>
      <c r="G21" s="7">
        <f>SUM(B21:F21)</f>
        <v>15</v>
      </c>
      <c r="H21" s="7">
        <f>G21*4</f>
        <v>60</v>
      </c>
    </row>
    <row r="22" spans="1:8" ht="15" customHeight="1" x14ac:dyDescent="0.25">
      <c r="A22" s="1" t="s">
        <v>55</v>
      </c>
      <c r="B22" s="7">
        <v>4</v>
      </c>
      <c r="C22" s="7">
        <v>5</v>
      </c>
      <c r="D22" s="7">
        <v>3</v>
      </c>
      <c r="E22" s="7">
        <v>4</v>
      </c>
      <c r="F22" s="7">
        <v>3</v>
      </c>
      <c r="G22" s="7">
        <f>SUM(B22:F22)</f>
        <v>19</v>
      </c>
      <c r="H22" s="7">
        <f>G22*4</f>
        <v>76</v>
      </c>
    </row>
    <row r="23" spans="1:8" ht="15" customHeight="1" x14ac:dyDescent="0.25">
      <c r="A23" s="1" t="s">
        <v>56</v>
      </c>
      <c r="B23" s="7">
        <v>5</v>
      </c>
      <c r="C23" s="7">
        <v>5</v>
      </c>
      <c r="D23" s="7">
        <v>3</v>
      </c>
      <c r="E23" s="7">
        <v>3</v>
      </c>
      <c r="F23" s="7">
        <v>4</v>
      </c>
      <c r="G23" s="7">
        <f>SUM(B23:F23)</f>
        <v>20</v>
      </c>
      <c r="H23" s="7">
        <f>G23*4</f>
        <v>80</v>
      </c>
    </row>
    <row r="24" spans="1:8" ht="15" customHeight="1" x14ac:dyDescent="0.25">
      <c r="A24" s="1" t="s">
        <v>57</v>
      </c>
      <c r="B24" s="7">
        <v>5</v>
      </c>
      <c r="C24" s="7">
        <v>5</v>
      </c>
      <c r="D24" s="7">
        <v>5</v>
      </c>
      <c r="E24" s="7">
        <v>4</v>
      </c>
      <c r="F24" s="7">
        <v>5</v>
      </c>
      <c r="G24" s="7">
        <f>SUM(B24:F24)</f>
        <v>24</v>
      </c>
      <c r="H24" s="7">
        <f>G24*4</f>
        <v>96</v>
      </c>
    </row>
    <row r="25" spans="1:8" ht="15" customHeight="1" x14ac:dyDescent="0.25">
      <c r="A25" s="2" t="s">
        <v>58</v>
      </c>
      <c r="B25" s="6">
        <v>3</v>
      </c>
      <c r="C25" s="6">
        <v>3</v>
      </c>
      <c r="D25" s="6">
        <v>5</v>
      </c>
      <c r="E25" s="6">
        <v>4</v>
      </c>
      <c r="F25" s="6">
        <v>4</v>
      </c>
      <c r="G25" s="7">
        <f>SUM(B25:F25)</f>
        <v>19</v>
      </c>
      <c r="H25" s="7">
        <f>G25*4</f>
        <v>76</v>
      </c>
    </row>
    <row r="26" spans="1:8" ht="15" customHeight="1" x14ac:dyDescent="0.25">
      <c r="A26" s="4" t="s">
        <v>59</v>
      </c>
      <c r="B26" s="6">
        <v>4</v>
      </c>
      <c r="C26" s="6">
        <v>4</v>
      </c>
      <c r="D26" s="6">
        <v>3</v>
      </c>
      <c r="E26" s="6">
        <v>3</v>
      </c>
      <c r="F26" s="6">
        <v>2</v>
      </c>
      <c r="G26" s="7">
        <f>SUM(B26:F26)</f>
        <v>16</v>
      </c>
      <c r="H26" s="7">
        <f>G26*4</f>
        <v>64</v>
      </c>
    </row>
    <row r="27" spans="1:8" ht="15" customHeight="1" x14ac:dyDescent="0.25">
      <c r="A27" s="1" t="s">
        <v>60</v>
      </c>
      <c r="B27" s="6">
        <v>4</v>
      </c>
      <c r="C27" s="6">
        <v>5</v>
      </c>
      <c r="D27" s="6">
        <v>5</v>
      </c>
      <c r="E27" s="6">
        <v>4</v>
      </c>
      <c r="F27" s="6">
        <v>3</v>
      </c>
      <c r="G27" s="7">
        <f>SUM(B27:F27)</f>
        <v>21</v>
      </c>
      <c r="H27" s="7">
        <f>G27*4</f>
        <v>84</v>
      </c>
    </row>
    <row r="28" spans="1:8" ht="15" customHeight="1" x14ac:dyDescent="0.25">
      <c r="A28" s="1" t="s">
        <v>61</v>
      </c>
      <c r="B28" s="6">
        <v>4</v>
      </c>
      <c r="C28" s="6">
        <v>2</v>
      </c>
      <c r="D28" s="6">
        <v>4</v>
      </c>
      <c r="E28" s="6">
        <v>3</v>
      </c>
      <c r="F28" s="6">
        <v>3</v>
      </c>
      <c r="G28" s="7">
        <f>SUM(B28:F28)</f>
        <v>16</v>
      </c>
      <c r="H28" s="7">
        <f>G28*4</f>
        <v>64</v>
      </c>
    </row>
    <row r="29" spans="1:8" ht="15" customHeight="1" x14ac:dyDescent="0.25">
      <c r="A29" s="2" t="s">
        <v>62</v>
      </c>
      <c r="B29" s="6">
        <v>5</v>
      </c>
      <c r="C29" s="6">
        <v>4</v>
      </c>
      <c r="D29" s="6">
        <v>4</v>
      </c>
      <c r="E29" s="6">
        <v>5</v>
      </c>
      <c r="F29" s="6">
        <v>4</v>
      </c>
      <c r="G29" s="7">
        <f>SUM(B29:F29)</f>
        <v>22</v>
      </c>
      <c r="H29" s="7">
        <f>G29*4</f>
        <v>88</v>
      </c>
    </row>
    <row r="30" spans="1:8" ht="15" customHeight="1" x14ac:dyDescent="0.25">
      <c r="A30" s="4" t="s">
        <v>63</v>
      </c>
      <c r="B30" s="6">
        <v>2</v>
      </c>
      <c r="C30" s="6">
        <v>4</v>
      </c>
      <c r="D30" s="6">
        <v>5</v>
      </c>
      <c r="E30" s="6">
        <v>3</v>
      </c>
      <c r="F30" s="6">
        <v>3</v>
      </c>
      <c r="G30" s="7">
        <f>SUM(B30:F30)</f>
        <v>17</v>
      </c>
      <c r="H30" s="7">
        <f>G30*4</f>
        <v>68</v>
      </c>
    </row>
    <row r="31" spans="1:8" ht="15" customHeight="1" x14ac:dyDescent="0.25">
      <c r="A31" s="1" t="s">
        <v>64</v>
      </c>
      <c r="B31" s="6">
        <v>2</v>
      </c>
      <c r="C31" s="6">
        <v>3</v>
      </c>
      <c r="D31" s="6">
        <v>4</v>
      </c>
      <c r="E31" s="6">
        <v>4</v>
      </c>
      <c r="F31" s="6">
        <v>5</v>
      </c>
      <c r="G31" s="7">
        <f>SUM(B31:F31)</f>
        <v>18</v>
      </c>
      <c r="H31" s="7">
        <f>G31*4</f>
        <v>72</v>
      </c>
    </row>
    <row r="32" spans="1:8" ht="15" customHeight="1" x14ac:dyDescent="0.25">
      <c r="A32" s="1" t="s">
        <v>65</v>
      </c>
      <c r="B32" s="6">
        <v>5</v>
      </c>
      <c r="C32" s="6">
        <v>3</v>
      </c>
      <c r="D32" s="6">
        <v>4</v>
      </c>
      <c r="E32" s="6">
        <v>5</v>
      </c>
      <c r="F32" s="6">
        <v>5</v>
      </c>
      <c r="G32" s="7">
        <f>SUM(B32:F32)</f>
        <v>22</v>
      </c>
      <c r="H32" s="7">
        <f>G32*4</f>
        <v>88</v>
      </c>
    </row>
    <row r="33" spans="1:8" ht="15" customHeight="1" x14ac:dyDescent="0.25">
      <c r="A33" s="1" t="s">
        <v>66</v>
      </c>
      <c r="B33" s="6">
        <v>3</v>
      </c>
      <c r="C33" s="6">
        <v>3</v>
      </c>
      <c r="D33" s="6">
        <v>5</v>
      </c>
      <c r="E33" s="6">
        <v>4</v>
      </c>
      <c r="F33" s="6">
        <v>4</v>
      </c>
      <c r="G33" s="7">
        <f>SUM(B33:F33)</f>
        <v>19</v>
      </c>
      <c r="H33" s="7">
        <f>G33*4</f>
        <v>76</v>
      </c>
    </row>
    <row r="34" spans="1:8" ht="15" customHeight="1" x14ac:dyDescent="0.25">
      <c r="A34" s="2" t="s">
        <v>67</v>
      </c>
      <c r="B34" s="6">
        <v>3</v>
      </c>
      <c r="C34" s="6">
        <v>2</v>
      </c>
      <c r="D34" s="6">
        <v>2</v>
      </c>
      <c r="E34" s="6">
        <v>2</v>
      </c>
      <c r="F34" s="6">
        <v>2</v>
      </c>
      <c r="G34" s="7">
        <f>SUM(B34:F34)</f>
        <v>11</v>
      </c>
      <c r="H34" s="7">
        <f>G34*4</f>
        <v>44</v>
      </c>
    </row>
    <row r="35" spans="1:8" ht="15" customHeight="1" x14ac:dyDescent="0.25">
      <c r="A35" s="1" t="s">
        <v>68</v>
      </c>
      <c r="B35" s="6">
        <v>5</v>
      </c>
      <c r="C35" s="6">
        <v>5</v>
      </c>
      <c r="D35" s="6">
        <v>4</v>
      </c>
      <c r="E35" s="6">
        <v>3</v>
      </c>
      <c r="F35" s="6">
        <v>5</v>
      </c>
      <c r="G35" s="7">
        <f>SUM(B35:F35)</f>
        <v>22</v>
      </c>
      <c r="H35" s="7">
        <f>G35*4</f>
        <v>88</v>
      </c>
    </row>
    <row r="36" spans="1:8" ht="15" customHeight="1" x14ac:dyDescent="0.25">
      <c r="A36" s="5" t="s">
        <v>69</v>
      </c>
      <c r="B36" s="6">
        <v>5</v>
      </c>
      <c r="C36" s="6">
        <v>5</v>
      </c>
      <c r="D36" s="6">
        <v>4</v>
      </c>
      <c r="E36" s="6">
        <v>5</v>
      </c>
      <c r="F36" s="6">
        <v>5</v>
      </c>
      <c r="G36" s="7">
        <f>SUM(B36:F36)</f>
        <v>24</v>
      </c>
      <c r="H36" s="7">
        <f>G36*4</f>
        <v>96</v>
      </c>
    </row>
    <row r="37" spans="1:8" ht="15" customHeight="1" x14ac:dyDescent="0.25">
      <c r="A37" s="5" t="s">
        <v>70</v>
      </c>
      <c r="B37" s="6">
        <v>4</v>
      </c>
      <c r="C37" s="6">
        <v>5</v>
      </c>
      <c r="D37" s="6">
        <v>3</v>
      </c>
      <c r="E37" s="6">
        <v>3</v>
      </c>
      <c r="F37" s="6">
        <v>5</v>
      </c>
      <c r="G37" s="7">
        <f>SUM(B37:F37)</f>
        <v>20</v>
      </c>
      <c r="H37" s="7">
        <f>G37*4</f>
        <v>80</v>
      </c>
    </row>
  </sheetData>
  <sortState ref="A2:I37">
    <sortCondition ref="A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1"/>
  <sheetViews>
    <sheetView tabSelected="1" workbookViewId="0">
      <selection activeCell="C41" sqref="C41"/>
    </sheetView>
  </sheetViews>
  <sheetFormatPr defaultRowHeight="15" x14ac:dyDescent="0.25"/>
  <sheetData>
    <row r="3" spans="2:6" x14ac:dyDescent="0.25">
      <c r="B3" s="18" t="s">
        <v>83</v>
      </c>
      <c r="C3" s="17" t="s">
        <v>81</v>
      </c>
      <c r="D3" s="17"/>
      <c r="E3" s="17" t="s">
        <v>82</v>
      </c>
      <c r="F3" s="17"/>
    </row>
    <row r="4" spans="2:6" x14ac:dyDescent="0.25">
      <c r="B4" s="18"/>
      <c r="C4" s="16" t="s">
        <v>79</v>
      </c>
      <c r="D4" s="16" t="s">
        <v>80</v>
      </c>
      <c r="E4" s="16" t="s">
        <v>79</v>
      </c>
      <c r="F4" s="16" t="s">
        <v>80</v>
      </c>
    </row>
    <row r="5" spans="2:6" x14ac:dyDescent="0.25">
      <c r="B5" s="7">
        <v>1</v>
      </c>
      <c r="C5" s="12">
        <v>20</v>
      </c>
      <c r="D5" s="12">
        <v>60</v>
      </c>
      <c r="E5" s="13">
        <v>32</v>
      </c>
      <c r="F5" s="13">
        <v>52</v>
      </c>
    </row>
    <row r="6" spans="2:6" x14ac:dyDescent="0.25">
      <c r="B6" s="7">
        <v>2</v>
      </c>
      <c r="C6" s="12">
        <v>20</v>
      </c>
      <c r="D6" s="12">
        <v>60</v>
      </c>
      <c r="E6" s="13">
        <v>40</v>
      </c>
      <c r="F6" s="13">
        <v>56</v>
      </c>
    </row>
    <row r="7" spans="2:6" x14ac:dyDescent="0.25">
      <c r="B7" s="7">
        <v>3</v>
      </c>
      <c r="C7" s="12">
        <v>20</v>
      </c>
      <c r="D7" s="12">
        <v>64</v>
      </c>
      <c r="E7" s="13">
        <v>32</v>
      </c>
      <c r="F7" s="13">
        <v>52</v>
      </c>
    </row>
    <row r="8" spans="2:6" x14ac:dyDescent="0.25">
      <c r="B8" s="7">
        <v>4</v>
      </c>
      <c r="C8" s="12">
        <v>24</v>
      </c>
      <c r="D8" s="12">
        <v>80</v>
      </c>
      <c r="E8" s="13">
        <v>32</v>
      </c>
      <c r="F8" s="13">
        <v>44</v>
      </c>
    </row>
    <row r="9" spans="2:6" x14ac:dyDescent="0.25">
      <c r="B9" s="7">
        <v>5</v>
      </c>
      <c r="C9" s="12">
        <v>36</v>
      </c>
      <c r="D9" s="12">
        <v>84</v>
      </c>
      <c r="E9" s="13">
        <v>32</v>
      </c>
      <c r="F9" s="13">
        <v>52</v>
      </c>
    </row>
    <row r="10" spans="2:6" x14ac:dyDescent="0.25">
      <c r="B10" s="7">
        <v>6</v>
      </c>
      <c r="C10" s="12">
        <v>24</v>
      </c>
      <c r="D10" s="12">
        <v>60</v>
      </c>
      <c r="E10" s="13">
        <v>44</v>
      </c>
      <c r="F10" s="13">
        <v>60</v>
      </c>
    </row>
    <row r="11" spans="2:6" x14ac:dyDescent="0.25">
      <c r="B11" s="7">
        <v>7</v>
      </c>
      <c r="C11" s="12">
        <v>28</v>
      </c>
      <c r="D11" s="12">
        <v>76</v>
      </c>
      <c r="E11" s="13">
        <v>44</v>
      </c>
      <c r="F11" s="13">
        <v>60</v>
      </c>
    </row>
    <row r="12" spans="2:6" x14ac:dyDescent="0.25">
      <c r="B12" s="7">
        <v>8</v>
      </c>
      <c r="C12" s="12">
        <v>20</v>
      </c>
      <c r="D12" s="12">
        <v>76</v>
      </c>
      <c r="E12" s="13">
        <v>52</v>
      </c>
      <c r="F12" s="13">
        <v>68</v>
      </c>
    </row>
    <row r="13" spans="2:6" x14ac:dyDescent="0.25">
      <c r="B13" s="7">
        <v>9</v>
      </c>
      <c r="C13" s="12">
        <v>44</v>
      </c>
      <c r="D13" s="12">
        <v>96</v>
      </c>
      <c r="E13" s="13">
        <v>32</v>
      </c>
      <c r="F13" s="13">
        <v>56</v>
      </c>
    </row>
    <row r="14" spans="2:6" x14ac:dyDescent="0.25">
      <c r="B14" s="7">
        <v>10</v>
      </c>
      <c r="C14" s="12">
        <v>48</v>
      </c>
      <c r="D14" s="12">
        <v>88</v>
      </c>
      <c r="E14" s="13">
        <v>20</v>
      </c>
      <c r="F14" s="13">
        <v>52</v>
      </c>
    </row>
    <row r="15" spans="2:6" x14ac:dyDescent="0.25">
      <c r="B15" s="7">
        <v>11</v>
      </c>
      <c r="C15" s="12">
        <v>28</v>
      </c>
      <c r="D15" s="12">
        <v>76</v>
      </c>
      <c r="E15" s="13">
        <v>40</v>
      </c>
      <c r="F15" s="13">
        <v>44</v>
      </c>
    </row>
    <row r="16" spans="2:6" x14ac:dyDescent="0.25">
      <c r="B16" s="7">
        <v>12</v>
      </c>
      <c r="C16" s="12">
        <v>24</v>
      </c>
      <c r="D16" s="12">
        <v>60</v>
      </c>
      <c r="E16" s="13">
        <v>44</v>
      </c>
      <c r="F16" s="13">
        <v>68</v>
      </c>
    </row>
    <row r="17" spans="2:6" x14ac:dyDescent="0.25">
      <c r="B17" s="7">
        <v>13</v>
      </c>
      <c r="C17" s="12">
        <v>24</v>
      </c>
      <c r="D17" s="12">
        <v>84</v>
      </c>
      <c r="E17" s="13">
        <v>52</v>
      </c>
      <c r="F17" s="13">
        <v>72</v>
      </c>
    </row>
    <row r="18" spans="2:6" x14ac:dyDescent="0.25">
      <c r="B18" s="7">
        <v>14</v>
      </c>
      <c r="C18" s="12">
        <v>48</v>
      </c>
      <c r="D18" s="12">
        <v>100</v>
      </c>
      <c r="E18" s="13">
        <v>44</v>
      </c>
      <c r="F18" s="13">
        <v>76</v>
      </c>
    </row>
    <row r="19" spans="2:6" x14ac:dyDescent="0.25">
      <c r="B19" s="7">
        <v>15</v>
      </c>
      <c r="C19" s="12">
        <v>36</v>
      </c>
      <c r="D19" s="12">
        <v>84</v>
      </c>
      <c r="E19" s="13">
        <v>24</v>
      </c>
      <c r="F19" s="13">
        <v>52</v>
      </c>
    </row>
    <row r="20" spans="2:6" x14ac:dyDescent="0.25">
      <c r="B20" s="7">
        <v>16</v>
      </c>
      <c r="C20" s="12">
        <v>36</v>
      </c>
      <c r="D20" s="12">
        <v>88</v>
      </c>
      <c r="E20" s="13">
        <v>28</v>
      </c>
      <c r="F20" s="13">
        <v>56</v>
      </c>
    </row>
    <row r="21" spans="2:6" x14ac:dyDescent="0.25">
      <c r="B21" s="7">
        <v>17</v>
      </c>
      <c r="C21" s="12">
        <v>24</v>
      </c>
      <c r="D21" s="12">
        <v>80</v>
      </c>
      <c r="E21" s="13">
        <v>32</v>
      </c>
      <c r="F21" s="13">
        <v>60</v>
      </c>
    </row>
    <row r="22" spans="2:6" x14ac:dyDescent="0.25">
      <c r="B22" s="7">
        <v>18</v>
      </c>
      <c r="C22" s="12">
        <v>28</v>
      </c>
      <c r="D22" s="12">
        <v>80</v>
      </c>
      <c r="E22" s="13">
        <v>52</v>
      </c>
      <c r="F22" s="13">
        <v>96</v>
      </c>
    </row>
    <row r="23" spans="2:6" x14ac:dyDescent="0.25">
      <c r="B23" s="7">
        <v>19</v>
      </c>
      <c r="C23" s="12">
        <v>40</v>
      </c>
      <c r="D23" s="12">
        <v>84</v>
      </c>
      <c r="E23" s="13">
        <v>36</v>
      </c>
      <c r="F23" s="13">
        <v>56</v>
      </c>
    </row>
    <row r="24" spans="2:6" x14ac:dyDescent="0.25">
      <c r="B24" s="7">
        <v>20</v>
      </c>
      <c r="C24" s="12">
        <v>44</v>
      </c>
      <c r="D24" s="12">
        <v>88</v>
      </c>
      <c r="E24" s="13">
        <v>36</v>
      </c>
      <c r="F24" s="13">
        <v>60</v>
      </c>
    </row>
    <row r="25" spans="2:6" x14ac:dyDescent="0.25">
      <c r="B25" s="7">
        <v>21</v>
      </c>
      <c r="C25" s="12">
        <v>32</v>
      </c>
      <c r="D25" s="12">
        <v>72</v>
      </c>
      <c r="E25" s="13">
        <v>56</v>
      </c>
      <c r="F25" s="13">
        <v>76</v>
      </c>
    </row>
    <row r="26" spans="2:6" x14ac:dyDescent="0.25">
      <c r="B26" s="7">
        <v>22</v>
      </c>
      <c r="C26" s="12">
        <v>48</v>
      </c>
      <c r="D26" s="12">
        <v>100</v>
      </c>
      <c r="E26" s="13">
        <v>56</v>
      </c>
      <c r="F26" s="13">
        <v>80</v>
      </c>
    </row>
    <row r="27" spans="2:6" x14ac:dyDescent="0.25">
      <c r="B27" s="7">
        <v>23</v>
      </c>
      <c r="C27" s="12">
        <v>32</v>
      </c>
      <c r="D27" s="12">
        <v>88</v>
      </c>
      <c r="E27" s="13">
        <v>60</v>
      </c>
      <c r="F27" s="13">
        <v>96</v>
      </c>
    </row>
    <row r="28" spans="2:6" x14ac:dyDescent="0.25">
      <c r="B28" s="7">
        <v>24</v>
      </c>
      <c r="C28" s="12">
        <v>56</v>
      </c>
      <c r="D28" s="12">
        <v>96</v>
      </c>
      <c r="E28" s="13">
        <v>44</v>
      </c>
      <c r="F28" s="13">
        <v>76</v>
      </c>
    </row>
    <row r="29" spans="2:6" x14ac:dyDescent="0.25">
      <c r="B29" s="7">
        <v>25</v>
      </c>
      <c r="C29" s="12">
        <v>56</v>
      </c>
      <c r="D29" s="12">
        <v>100</v>
      </c>
      <c r="E29" s="13">
        <v>36</v>
      </c>
      <c r="F29" s="13">
        <v>64</v>
      </c>
    </row>
    <row r="30" spans="2:6" x14ac:dyDescent="0.25">
      <c r="B30" s="7">
        <v>26</v>
      </c>
      <c r="C30" s="12">
        <v>32</v>
      </c>
      <c r="D30" s="12">
        <v>60</v>
      </c>
      <c r="E30" s="13">
        <v>52</v>
      </c>
      <c r="F30" s="13">
        <v>84</v>
      </c>
    </row>
    <row r="31" spans="2:6" x14ac:dyDescent="0.25">
      <c r="B31" s="7">
        <v>27</v>
      </c>
      <c r="C31" s="12">
        <v>56</v>
      </c>
      <c r="D31" s="12">
        <v>100</v>
      </c>
      <c r="E31" s="13">
        <v>40</v>
      </c>
      <c r="F31" s="13">
        <v>64</v>
      </c>
    </row>
    <row r="32" spans="2:6" x14ac:dyDescent="0.25">
      <c r="B32" s="7">
        <v>28</v>
      </c>
      <c r="C32" s="12">
        <v>44</v>
      </c>
      <c r="D32" s="12">
        <v>88</v>
      </c>
      <c r="E32" s="13">
        <v>56</v>
      </c>
      <c r="F32" s="13">
        <v>88</v>
      </c>
    </row>
    <row r="33" spans="2:6" x14ac:dyDescent="0.25">
      <c r="B33" s="7">
        <v>29</v>
      </c>
      <c r="C33" s="12">
        <v>32</v>
      </c>
      <c r="D33" s="12">
        <v>92</v>
      </c>
      <c r="E33" s="13">
        <v>40</v>
      </c>
      <c r="F33" s="13">
        <v>68</v>
      </c>
    </row>
    <row r="34" spans="2:6" x14ac:dyDescent="0.25">
      <c r="B34" s="7">
        <v>30</v>
      </c>
      <c r="C34" s="12">
        <v>40</v>
      </c>
      <c r="D34" s="12">
        <v>92</v>
      </c>
      <c r="E34" s="13">
        <v>40</v>
      </c>
      <c r="F34" s="13">
        <v>72</v>
      </c>
    </row>
    <row r="35" spans="2:6" x14ac:dyDescent="0.25">
      <c r="B35" s="7">
        <v>31</v>
      </c>
      <c r="C35" s="12">
        <v>40</v>
      </c>
      <c r="D35" s="12">
        <v>96</v>
      </c>
      <c r="E35" s="13">
        <v>56</v>
      </c>
      <c r="F35" s="13">
        <v>88</v>
      </c>
    </row>
    <row r="36" spans="2:6" x14ac:dyDescent="0.25">
      <c r="B36" s="7">
        <v>32</v>
      </c>
      <c r="C36" s="12">
        <v>48</v>
      </c>
      <c r="D36" s="12">
        <v>96</v>
      </c>
      <c r="E36" s="13">
        <v>40</v>
      </c>
      <c r="F36" s="13">
        <v>76</v>
      </c>
    </row>
    <row r="37" spans="2:6" x14ac:dyDescent="0.25">
      <c r="B37" s="7">
        <v>33</v>
      </c>
      <c r="C37" s="12">
        <v>48</v>
      </c>
      <c r="D37" s="12">
        <v>96</v>
      </c>
      <c r="E37" s="13">
        <v>28</v>
      </c>
      <c r="F37" s="13">
        <v>44</v>
      </c>
    </row>
    <row r="38" spans="2:6" x14ac:dyDescent="0.25">
      <c r="B38" s="7">
        <v>34</v>
      </c>
      <c r="C38" s="12">
        <v>52</v>
      </c>
      <c r="D38" s="12">
        <v>60</v>
      </c>
      <c r="E38" s="13">
        <v>60</v>
      </c>
      <c r="F38" s="13">
        <v>88</v>
      </c>
    </row>
    <row r="39" spans="2:6" x14ac:dyDescent="0.25">
      <c r="B39" s="7">
        <v>35</v>
      </c>
      <c r="C39" s="12">
        <v>60</v>
      </c>
      <c r="D39" s="12">
        <v>100</v>
      </c>
      <c r="E39" s="13">
        <v>60</v>
      </c>
      <c r="F39" s="13">
        <v>96</v>
      </c>
    </row>
    <row r="40" spans="2:6" x14ac:dyDescent="0.25">
      <c r="B40" s="7">
        <v>36</v>
      </c>
      <c r="C40" s="11"/>
      <c r="D40" s="11"/>
      <c r="E40" s="13">
        <v>60</v>
      </c>
      <c r="F40" s="13">
        <v>80</v>
      </c>
    </row>
    <row r="41" spans="2:6" x14ac:dyDescent="0.25">
      <c r="C41">
        <f>AVERAGE(C5:C39)</f>
        <v>36.914285714285711</v>
      </c>
      <c r="D41">
        <f>AVERAGE(D5:D39)</f>
        <v>82.971428571428575</v>
      </c>
      <c r="E41">
        <f>AVERAGE(E5:E40)</f>
        <v>42.555555555555557</v>
      </c>
      <c r="F41">
        <f>AVERAGE(F5:F40)</f>
        <v>67.555555555555557</v>
      </c>
    </row>
  </sheetData>
  <mergeCells count="3">
    <mergeCell ref="C3:D3"/>
    <mergeCell ref="E3:F3"/>
    <mergeCell ref="B3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PRETEST OTKP 1</vt:lpstr>
      <vt:lpstr>PRETEST OTKP 2</vt:lpstr>
      <vt:lpstr>POSTTEST OKTP 1</vt:lpstr>
      <vt:lpstr>POSTTEST OTKP 2</vt:lpstr>
      <vt:lpstr>PERBANDINGAN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Febri_Millenia</dc:creator>
  <cp:lastModifiedBy>Febri_Millenia</cp:lastModifiedBy>
  <dcterms:created xsi:type="dcterms:W3CDTF">2022-03-10T11:48:48Z</dcterms:created>
  <dcterms:modified xsi:type="dcterms:W3CDTF">2022-03-21T06:37:19Z</dcterms:modified>
</cp:coreProperties>
</file>